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ike01\AppData\Local\Microsoft\Windows\INetCache\Content.Outlook\Y0I0FZV8\"/>
    </mc:Choice>
  </mc:AlternateContent>
  <xr:revisionPtr revIDLastSave="0" documentId="13_ncr:1_{DA136EE8-818C-4A70-93E1-18731B48E8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6" r:id="rId1"/>
    <sheet name="入力見本" sheetId="7" r:id="rId2"/>
    <sheet name="リスト" sheetId="5" r:id="rId3"/>
  </sheets>
  <calcPr calcId="191029"/>
</workbook>
</file>

<file path=xl/calcChain.xml><?xml version="1.0" encoding="utf-8"?>
<calcChain xmlns="http://schemas.openxmlformats.org/spreadsheetml/2006/main">
  <c r="AE21" i="6" l="1"/>
  <c r="AE22" i="6"/>
  <c r="AE23" i="6"/>
  <c r="AE24" i="6"/>
  <c r="AE25" i="6"/>
  <c r="AE26" i="6"/>
  <c r="AE27" i="6"/>
  <c r="AE28" i="6"/>
  <c r="AE29" i="6"/>
  <c r="AE30" i="6"/>
  <c r="AE31" i="6"/>
  <c r="AE32" i="6"/>
  <c r="AE33" i="6"/>
  <c r="AE34" i="6"/>
  <c r="AE35" i="6"/>
  <c r="AE36" i="6"/>
  <c r="AE37" i="6"/>
  <c r="AE38" i="6"/>
  <c r="AE39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54" i="6"/>
  <c r="AE55" i="6"/>
  <c r="AE56" i="6"/>
  <c r="AE57" i="6"/>
  <c r="AE58" i="6"/>
  <c r="AE59" i="6"/>
  <c r="AE55" i="7"/>
  <c r="AE56" i="7"/>
  <c r="AE57" i="7"/>
  <c r="AE58" i="7"/>
  <c r="AE59" i="7"/>
  <c r="AE47" i="7"/>
  <c r="AE48" i="7"/>
  <c r="AE49" i="7"/>
  <c r="AE50" i="7"/>
  <c r="AE51" i="7"/>
  <c r="AE52" i="7"/>
  <c r="AE53" i="7"/>
  <c r="AE54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E46" i="7"/>
  <c r="AE21" i="7"/>
  <c r="AE22" i="7"/>
  <c r="AE23" i="7"/>
  <c r="AE24" i="7"/>
  <c r="AE25" i="7"/>
  <c r="AE26" i="7"/>
  <c r="AE27" i="7"/>
  <c r="AE28" i="7"/>
  <c r="AE29" i="7"/>
  <c r="AE30" i="7"/>
  <c r="AE31" i="7"/>
  <c r="AE20" i="7"/>
  <c r="AD19" i="7"/>
  <c r="AC19" i="7"/>
  <c r="AB19" i="7"/>
  <c r="AA19" i="7"/>
  <c r="Z19" i="7"/>
  <c r="Y19" i="7"/>
  <c r="X19" i="7"/>
  <c r="AC10" i="7" s="1"/>
  <c r="AE10" i="7" s="1"/>
  <c r="W19" i="7"/>
  <c r="AC9" i="7" s="1"/>
  <c r="AE9" i="7" s="1"/>
  <c r="U19" i="7"/>
  <c r="S12" i="7" s="1"/>
  <c r="U12" i="7" s="1"/>
  <c r="T19" i="7"/>
  <c r="S11" i="7" s="1"/>
  <c r="U11" i="7" s="1"/>
  <c r="S19" i="7"/>
  <c r="S10" i="7" s="1"/>
  <c r="U10" i="7" s="1"/>
  <c r="R19" i="7"/>
  <c r="S9" i="7" s="1"/>
  <c r="U9" i="7" s="1"/>
  <c r="AC11" i="7"/>
  <c r="AE11" i="7" s="1"/>
  <c r="R19" i="6"/>
  <c r="X19" i="6"/>
  <c r="AC10" i="6" s="1"/>
  <c r="Y19" i="6"/>
  <c r="Z19" i="6"/>
  <c r="AA19" i="6"/>
  <c r="AB19" i="6"/>
  <c r="AC19" i="6"/>
  <c r="AD19" i="6"/>
  <c r="W19" i="6"/>
  <c r="AC9" i="6" s="1"/>
  <c r="S19" i="6"/>
  <c r="S10" i="6" s="1"/>
  <c r="U10" i="6" s="1"/>
  <c r="T19" i="6"/>
  <c r="S11" i="6" s="1"/>
  <c r="U11" i="6" s="1"/>
  <c r="U19" i="6"/>
  <c r="S12" i="6" s="1"/>
  <c r="AE20" i="6"/>
  <c r="AC12" i="6" l="1"/>
  <c r="AE12" i="6" s="1"/>
  <c r="AC11" i="6"/>
  <c r="AE11" i="6" s="1"/>
  <c r="AC12" i="7"/>
  <c r="AE12" i="7" s="1"/>
  <c r="AD13" i="7" s="1"/>
  <c r="T13" i="7"/>
  <c r="U12" i="6"/>
  <c r="S9" i="6"/>
  <c r="U9" i="6" s="1"/>
  <c r="AE10" i="6"/>
  <c r="AE9" i="6"/>
  <c r="AD13" i="6" l="1"/>
  <c r="T13" i="6"/>
  <c r="AB14" i="6" s="1"/>
  <c r="AB14" i="7"/>
</calcChain>
</file>

<file path=xl/sharedStrings.xml><?xml version="1.0" encoding="utf-8"?>
<sst xmlns="http://schemas.openxmlformats.org/spreadsheetml/2006/main" count="170" uniqueCount="62">
  <si>
    <t>様式1</t>
  </si>
  <si>
    <t>1/2</t>
  </si>
  <si>
    <t>参加申込一覧表</t>
  </si>
  <si>
    <t>所属団体名</t>
  </si>
  <si>
    <t>申込責任者名</t>
  </si>
  <si>
    <t>成年</t>
  </si>
  <si>
    <t>携帯電話番号</t>
  </si>
  <si>
    <t>高校</t>
  </si>
  <si>
    <t>中学</t>
  </si>
  <si>
    <t>メールアドレス</t>
  </si>
  <si>
    <t>小学</t>
  </si>
  <si>
    <t>連絡先住所</t>
  </si>
  <si>
    <t>SAJ競技者番号</t>
  </si>
  <si>
    <t>学
年</t>
  </si>
  <si>
    <t>性
別</t>
  </si>
  <si>
    <t>小賀坂CUP</t>
  </si>
  <si>
    <t>FISCER CUP</t>
  </si>
  <si>
    <t>ラ
ン
ク</t>
  </si>
  <si>
    <t>中3</t>
  </si>
  <si>
    <t>中2</t>
  </si>
  <si>
    <t>中1</t>
  </si>
  <si>
    <t>小高</t>
  </si>
  <si>
    <t>小中</t>
  </si>
  <si>
    <t>小低</t>
  </si>
  <si>
    <r>
      <rPr>
        <sz val="10"/>
        <color theme="1"/>
        <rFont val="ＭＳ Ｐゴシック"/>
        <family val="3"/>
        <charset val="128"/>
        <scheme val="minor"/>
      </rPr>
      <t>【注意】SAJ競技者番号を正確に記入してください。</t>
    </r>
    <r>
      <rPr>
        <sz val="10"/>
        <color rgb="FFFF0000"/>
        <rFont val="ＭＳ Ｐゴシック"/>
        <family val="3"/>
        <charset val="128"/>
        <scheme val="minor"/>
      </rPr>
      <t>女子選手は朱書きしてください</t>
    </r>
    <r>
      <rPr>
        <sz val="10"/>
        <color theme="1"/>
        <rFont val="ＭＳ Ｐゴシック"/>
        <family val="3"/>
        <charset val="128"/>
        <scheme val="minor"/>
      </rPr>
      <t>。参加クラス欄に「1」を記入してください。</t>
    </r>
  </si>
  <si>
    <t>3月30日　小賀坂CUP</t>
    <rPh sb="1" eb="2">
      <t>ガツ</t>
    </rPh>
    <rPh sb="4" eb="5">
      <t>ニチ</t>
    </rPh>
    <rPh sb="6" eb="9">
      <t>オガサカ</t>
    </rPh>
    <phoneticPr fontId="9"/>
  </si>
  <si>
    <t>成年</t>
    <rPh sb="0" eb="2">
      <t>セイネン</t>
    </rPh>
    <phoneticPr fontId="9"/>
  </si>
  <si>
    <t>高校</t>
    <rPh sb="0" eb="2">
      <t>コウコウ</t>
    </rPh>
    <phoneticPr fontId="9"/>
  </si>
  <si>
    <t>中学</t>
    <rPh sb="0" eb="2">
      <t>チュウガク</t>
    </rPh>
    <phoneticPr fontId="9"/>
  </si>
  <si>
    <t>小学</t>
    <rPh sb="0" eb="2">
      <t>ショウガク</t>
    </rPh>
    <phoneticPr fontId="9"/>
  </si>
  <si>
    <t>円</t>
    <rPh sb="0" eb="1">
      <t>エン</t>
    </rPh>
    <phoneticPr fontId="9"/>
  </si>
  <si>
    <t>円×</t>
    <rPh sb="0" eb="1">
      <t>エン</t>
    </rPh>
    <phoneticPr fontId="9"/>
  </si>
  <si>
    <t>名=</t>
    <rPh sb="0" eb="1">
      <t>メイ</t>
    </rPh>
    <phoneticPr fontId="9"/>
  </si>
  <si>
    <t>参加費合計</t>
    <rPh sb="0" eb="5">
      <t>サンカヒゴウケイ</t>
    </rPh>
    <phoneticPr fontId="9"/>
  </si>
  <si>
    <t>小計</t>
    <rPh sb="0" eb="2">
      <t>ショウケイ</t>
    </rPh>
    <phoneticPr fontId="9"/>
  </si>
  <si>
    <t>学年</t>
    <rPh sb="0" eb="2">
      <t>ガクネン</t>
    </rPh>
    <phoneticPr fontId="9"/>
  </si>
  <si>
    <t>性別</t>
    <rPh sb="0" eb="2">
      <t>セイベツ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</si>
  <si>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</si>
  <si>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</si>
  <si>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3月31日　FISCHER CUP</t>
    <rPh sb="1" eb="2">
      <t>ガツ</t>
    </rPh>
    <rPh sb="4" eb="5">
      <t>ニチ</t>
    </rPh>
    <phoneticPr fontId="9"/>
  </si>
  <si>
    <t>2025 小賀坂CUP 第50回赤倉観光リゾートクロスカントリースキー選手権大会</t>
    <phoneticPr fontId="9"/>
  </si>
  <si>
    <t>2025 FISCER CUP 第36回赤倉観光リゾートクロスカントリースキーチャンピオンシップ大会</t>
    <phoneticPr fontId="9"/>
  </si>
  <si>
    <t>氏　　名</t>
    <phoneticPr fontId="9"/>
  </si>
  <si>
    <t>ﾌﾘｶﾞﾅ</t>
    <phoneticPr fontId="9"/>
  </si>
  <si>
    <t>参加費
小計</t>
    <rPh sb="0" eb="3">
      <t>サンカヒ</t>
    </rPh>
    <rPh sb="4" eb="6">
      <t>ショウケイ</t>
    </rPh>
    <phoneticPr fontId="9"/>
  </si>
  <si>
    <t>妙高高原スキー連盟</t>
    <rPh sb="0" eb="2">
      <t>ミョウコウ</t>
    </rPh>
    <rPh sb="2" eb="4">
      <t>コウゲン</t>
    </rPh>
    <rPh sb="7" eb="9">
      <t>レンメイ</t>
    </rPh>
    <phoneticPr fontId="9"/>
  </si>
  <si>
    <t>妙高　太郎</t>
    <rPh sb="0" eb="2">
      <t>ミョウコウ</t>
    </rPh>
    <rPh sb="3" eb="5">
      <t>タロウ</t>
    </rPh>
    <phoneticPr fontId="9"/>
  </si>
  <si>
    <t>０９０－００００－００００</t>
    <phoneticPr fontId="9"/>
  </si>
  <si>
    <t>xxx@xxx.xxx</t>
    <phoneticPr fontId="9"/>
  </si>
  <si>
    <t>新潟県妙高市池の平２４２８－２</t>
    <rPh sb="0" eb="3">
      <t>ニイガタケン</t>
    </rPh>
    <rPh sb="3" eb="5">
      <t>ミョウコウ</t>
    </rPh>
    <rPh sb="5" eb="6">
      <t>シ</t>
    </rPh>
    <rPh sb="6" eb="7">
      <t>イケ</t>
    </rPh>
    <rPh sb="8" eb="9">
      <t>タイラ</t>
    </rPh>
    <phoneticPr fontId="9"/>
  </si>
  <si>
    <t>01300000</t>
    <phoneticPr fontId="9"/>
  </si>
  <si>
    <t>01300001</t>
    <phoneticPr fontId="9"/>
  </si>
  <si>
    <t>妙高 太郎</t>
    <rPh sb="0" eb="2">
      <t>ミョウコウ</t>
    </rPh>
    <rPh sb="3" eb="5">
      <t>タロウ</t>
    </rPh>
    <phoneticPr fontId="9"/>
  </si>
  <si>
    <t>妙高 次郎</t>
    <rPh sb="0" eb="2">
      <t>ミョウコウ</t>
    </rPh>
    <rPh sb="3" eb="5">
      <t>ジロウ</t>
    </rPh>
    <phoneticPr fontId="9"/>
  </si>
  <si>
    <t>妙高 花子</t>
    <rPh sb="0" eb="2">
      <t>ミョウコウ</t>
    </rPh>
    <rPh sb="3" eb="5">
      <t>ハナコ</t>
    </rPh>
    <phoneticPr fontId="9"/>
  </si>
  <si>
    <t>妙高 池子</t>
    <rPh sb="0" eb="2">
      <t>ミョウコウ</t>
    </rPh>
    <rPh sb="3" eb="4">
      <t>イケ</t>
    </rPh>
    <rPh sb="4" eb="5">
      <t>コ</t>
    </rPh>
    <phoneticPr fontId="9"/>
  </si>
  <si>
    <t>ﾐｮｳｺｳ ﾀﾛｳ</t>
    <phoneticPr fontId="9"/>
  </si>
  <si>
    <t>ﾐｮｳｺｳ ｼﾞﾛｳ</t>
    <phoneticPr fontId="9"/>
  </si>
  <si>
    <t>ﾐｮｳｺｳ ﾊﾅｺ</t>
    <phoneticPr fontId="9"/>
  </si>
  <si>
    <t>ﾐｮｳｺｳ ｲｹｺ</t>
    <phoneticPr fontId="9"/>
  </si>
  <si>
    <t>2/2</t>
    <phoneticPr fontId="9"/>
  </si>
  <si>
    <t>※太枠内を入力してください。</t>
    <rPh sb="1" eb="2">
      <t>フト</t>
    </rPh>
    <rPh sb="2" eb="3">
      <t>ワク</t>
    </rPh>
    <rPh sb="3" eb="4">
      <t>ナイ</t>
    </rPh>
    <rPh sb="5" eb="7">
      <t>ニュウリョク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</si>
</sst>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0;;@"/>
    <numFmt numFmtId="177" formatCode="_ * #,##0_ ;_ * \-#,##0_ ;_ * &quot;-&quot;??_ ;_ @_ "/>
    <numFmt numFmtId="178" formatCode="#"/>
  </numFmts>
  <fonts count="15" x14ac:knownFonts="1">
    <font>
      <sz val="11"/>
      <color theme="1"/>
      <name val="ＭＳ Ｐゴシック"/>
      <charset val="134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177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3" fillId="0" borderId="0" xfId="0" applyFont="1">
      <alignment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176" fontId="11" fillId="0" borderId="0" xfId="1" applyNumberFormat="1" applyFont="1" applyAlignment="1" applyProtection="1">
      <alignment vertical="center"/>
    </xf>
    <xf numFmtId="176" fontId="1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3" fontId="11" fillId="0" borderId="0" xfId="0" applyNumberFormat="1" applyFont="1">
      <alignment vertical="center"/>
    </xf>
    <xf numFmtId="176" fontId="11" fillId="0" borderId="0" xfId="1" applyNumberFormat="1" applyFont="1" applyAlignment="1" applyProtection="1">
      <alignment horizontal="center" vertical="center"/>
    </xf>
    <xf numFmtId="0" fontId="1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56" fontId="0" fillId="0" borderId="0" xfId="0" applyNumberFormat="1">
      <alignment vertical="center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176" fontId="1" fillId="0" borderId="21" xfId="0" applyNumberFormat="1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right" vertical="center"/>
    </xf>
    <xf numFmtId="0" fontId="4" fillId="0" borderId="2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178" fontId="1" fillId="0" borderId="16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3" fontId="11" fillId="0" borderId="0" xfId="0" applyNumberFormat="1" applyFont="1" applyAlignment="1">
      <alignment horizontal="right" vertical="center"/>
    </xf>
    <xf numFmtId="176" fontId="11" fillId="0" borderId="0" xfId="1" applyNumberFormat="1" applyFont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0" xfId="2" applyNumberFormat="1" applyFont="1" applyAlignment="1" applyProtection="1">
      <alignment horizontal="center"/>
    </xf>
    <xf numFmtId="178" fontId="3" fillId="0" borderId="1" xfId="2" applyNumberFormat="1" applyFont="1" applyBorder="1" applyAlignment="1" applyProtection="1">
      <alignment horizontal="center"/>
    </xf>
    <xf numFmtId="5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3">
    <cellStyle name="桁区切り" xfId="2" builtinId="6"/>
    <cellStyle name="桁区切り [0.00]" xfId="1" builtinId="3"/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EA42-0E32-4203-9E6D-E8EA708F2569}">
  <dimension ref="A1:AG61"/>
  <sheetViews>
    <sheetView tabSelected="1" workbookViewId="0">
      <selection activeCell="D6" sqref="D6:N7"/>
    </sheetView>
  </sheetViews>
  <sheetFormatPr defaultColWidth="4.25" defaultRowHeight="12" x14ac:dyDescent="0.15"/>
  <cols>
    <col min="1" max="31" width="4.5" style="9" customWidth="1"/>
    <col min="32" max="16384" width="4.25" style="9"/>
  </cols>
  <sheetData>
    <row r="1" spans="1:33" ht="12.95" customHeight="1" x14ac:dyDescent="0.15">
      <c r="A1" s="46" t="s">
        <v>0</v>
      </c>
      <c r="B1" s="47"/>
      <c r="C1" s="48" t="s">
        <v>40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35"/>
      <c r="AE1"/>
      <c r="AF1" s="89" t="s">
        <v>1</v>
      </c>
      <c r="AG1" s="90"/>
    </row>
    <row r="2" spans="1:33" customFormat="1" ht="12.95" customHeight="1" x14ac:dyDescent="0.15">
      <c r="A2" s="47"/>
      <c r="B2" s="47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F2" s="90"/>
      <c r="AG2" s="90"/>
    </row>
    <row r="3" spans="1:33" customFormat="1" ht="12.95" customHeight="1" x14ac:dyDescent="0.15">
      <c r="A3" s="10"/>
      <c r="B3" s="10"/>
      <c r="C3" s="48" t="s">
        <v>41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10"/>
      <c r="AE3" s="10"/>
    </row>
    <row r="4" spans="1:33" s="12" customFormat="1" ht="12.95" customHeight="1" x14ac:dyDescent="0.15">
      <c r="A4" s="11"/>
      <c r="B4" s="11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11"/>
      <c r="AE4" s="11"/>
    </row>
    <row r="5" spans="1:33" s="12" customFormat="1" ht="19.5" thickBo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10"/>
      <c r="N5" s="10"/>
      <c r="O5" s="49" t="s">
        <v>2</v>
      </c>
      <c r="P5" s="49"/>
      <c r="Q5" s="49"/>
      <c r="R5" s="49"/>
      <c r="S5" s="49"/>
      <c r="T5" s="49"/>
      <c r="U5" s="49"/>
      <c r="V5" s="49"/>
      <c r="W5" s="8"/>
      <c r="X5" s="8"/>
      <c r="Y5" s="8"/>
      <c r="Z5" s="8"/>
      <c r="AA5" s="8"/>
      <c r="AB5" s="8"/>
      <c r="AC5" s="8"/>
      <c r="AD5" s="8"/>
      <c r="AE5" s="8"/>
      <c r="AF5" s="8"/>
      <c r="AG5" s="13"/>
    </row>
    <row r="6" spans="1:33" s="12" customFormat="1" ht="14.45" customHeight="1" x14ac:dyDescent="0.15">
      <c r="A6" s="44" t="s">
        <v>3</v>
      </c>
      <c r="B6" s="44"/>
      <c r="C6" s="45"/>
      <c r="D6" s="78"/>
      <c r="E6" s="79"/>
      <c r="F6" s="79"/>
      <c r="G6" s="79"/>
      <c r="H6" s="79"/>
      <c r="I6" s="79"/>
      <c r="J6" s="79"/>
      <c r="K6" s="79"/>
      <c r="L6" s="79"/>
      <c r="M6" s="79"/>
      <c r="N6" s="80"/>
      <c r="O6" s="49"/>
      <c r="P6" s="49"/>
      <c r="Q6" s="49"/>
      <c r="R6" s="49"/>
      <c r="S6" s="49"/>
      <c r="T6" s="49"/>
      <c r="U6" s="49"/>
      <c r="V6" s="49"/>
      <c r="AG6" s="43" t="s">
        <v>61</v>
      </c>
    </row>
    <row r="7" spans="1:33" s="12" customFormat="1" ht="14.45" customHeight="1" x14ac:dyDescent="0.15">
      <c r="A7" s="44"/>
      <c r="B7" s="44"/>
      <c r="C7" s="45"/>
      <c r="D7" s="81"/>
      <c r="E7" s="82"/>
      <c r="F7" s="82"/>
      <c r="G7" s="82"/>
      <c r="H7" s="82"/>
      <c r="I7" s="82"/>
      <c r="J7" s="82"/>
      <c r="K7" s="82"/>
      <c r="L7" s="82"/>
      <c r="M7" s="82"/>
      <c r="N7" s="83"/>
    </row>
    <row r="8" spans="1:33" s="12" customFormat="1" ht="14.45" customHeight="1" x14ac:dyDescent="0.15">
      <c r="A8" s="44" t="s">
        <v>4</v>
      </c>
      <c r="B8" s="44"/>
      <c r="C8" s="45"/>
      <c r="D8" s="81"/>
      <c r="E8" s="82"/>
      <c r="F8" s="82"/>
      <c r="G8" s="82"/>
      <c r="H8" s="82"/>
      <c r="I8" s="82"/>
      <c r="J8" s="82"/>
      <c r="K8" s="82"/>
      <c r="L8" s="82"/>
      <c r="M8" s="82"/>
      <c r="N8" s="83"/>
      <c r="O8" s="14" t="s">
        <v>25</v>
      </c>
      <c r="Y8" s="14" t="s">
        <v>39</v>
      </c>
    </row>
    <row r="9" spans="1:33" s="12" customFormat="1" ht="14.45" customHeight="1" x14ac:dyDescent="0.15">
      <c r="A9" s="44"/>
      <c r="B9" s="44"/>
      <c r="C9" s="45"/>
      <c r="D9" s="81"/>
      <c r="E9" s="82"/>
      <c r="F9" s="82"/>
      <c r="G9" s="82"/>
      <c r="H9" s="82"/>
      <c r="I9" s="82"/>
      <c r="J9" s="82"/>
      <c r="K9" s="82"/>
      <c r="L9" s="82"/>
      <c r="M9" s="82"/>
      <c r="N9" s="83"/>
      <c r="O9" s="15" t="s">
        <v>26</v>
      </c>
      <c r="P9" s="74">
        <v>4500</v>
      </c>
      <c r="Q9" s="74"/>
      <c r="R9" s="15" t="s">
        <v>31</v>
      </c>
      <c r="S9" s="16">
        <f>R19</f>
        <v>0</v>
      </c>
      <c r="T9" s="15" t="s">
        <v>32</v>
      </c>
      <c r="U9" s="75">
        <f>P9*S9</f>
        <v>0</v>
      </c>
      <c r="V9" s="75"/>
      <c r="W9" s="15" t="s">
        <v>30</v>
      </c>
      <c r="X9" s="15"/>
      <c r="Y9" s="15" t="s">
        <v>26</v>
      </c>
      <c r="Z9" s="74">
        <v>4500</v>
      </c>
      <c r="AA9" s="74"/>
      <c r="AB9" s="15" t="s">
        <v>31</v>
      </c>
      <c r="AC9" s="17">
        <f>W19</f>
        <v>0</v>
      </c>
      <c r="AD9" s="15" t="s">
        <v>32</v>
      </c>
      <c r="AE9" s="75">
        <f>Z9*AC9</f>
        <v>0</v>
      </c>
      <c r="AF9" s="75"/>
      <c r="AG9" s="15" t="s">
        <v>30</v>
      </c>
    </row>
    <row r="10" spans="1:33" s="12" customFormat="1" ht="14.45" customHeight="1" x14ac:dyDescent="0.15">
      <c r="A10" s="44" t="s">
        <v>6</v>
      </c>
      <c r="B10" s="44"/>
      <c r="C10" s="45"/>
      <c r="D10" s="81"/>
      <c r="E10" s="82"/>
      <c r="F10" s="82"/>
      <c r="G10" s="82"/>
      <c r="H10" s="82"/>
      <c r="I10" s="82"/>
      <c r="J10" s="82"/>
      <c r="K10" s="82"/>
      <c r="L10" s="82"/>
      <c r="M10" s="82"/>
      <c r="N10" s="83"/>
      <c r="O10" s="15" t="s">
        <v>27</v>
      </c>
      <c r="P10" s="74">
        <v>4500</v>
      </c>
      <c r="Q10" s="74"/>
      <c r="R10" s="15" t="s">
        <v>31</v>
      </c>
      <c r="S10" s="16">
        <f>S19</f>
        <v>0</v>
      </c>
      <c r="T10" s="15" t="s">
        <v>32</v>
      </c>
      <c r="U10" s="75">
        <f t="shared" ref="U10:U12" si="0">P10*S10</f>
        <v>0</v>
      </c>
      <c r="V10" s="75"/>
      <c r="W10" s="15" t="s">
        <v>30</v>
      </c>
      <c r="X10" s="15"/>
      <c r="Y10" s="15" t="s">
        <v>27</v>
      </c>
      <c r="Z10" s="74">
        <v>4500</v>
      </c>
      <c r="AA10" s="74"/>
      <c r="AB10" s="15" t="s">
        <v>31</v>
      </c>
      <c r="AC10" s="17">
        <f>X19</f>
        <v>0</v>
      </c>
      <c r="AD10" s="15" t="s">
        <v>32</v>
      </c>
      <c r="AE10" s="75">
        <f t="shared" ref="AE10:AE12" si="1">Z10*AC10</f>
        <v>0</v>
      </c>
      <c r="AF10" s="75"/>
      <c r="AG10" s="15" t="s">
        <v>30</v>
      </c>
    </row>
    <row r="11" spans="1:33" s="12" customFormat="1" ht="14.45" customHeight="1" x14ac:dyDescent="0.15">
      <c r="A11" s="44"/>
      <c r="B11" s="44"/>
      <c r="C11" s="45"/>
      <c r="D11" s="81"/>
      <c r="E11" s="82"/>
      <c r="F11" s="82"/>
      <c r="G11" s="82"/>
      <c r="H11" s="82"/>
      <c r="I11" s="82"/>
      <c r="J11" s="82"/>
      <c r="K11" s="82"/>
      <c r="L11" s="82"/>
      <c r="M11" s="82"/>
      <c r="N11" s="83"/>
      <c r="O11" s="15" t="s">
        <v>28</v>
      </c>
      <c r="P11" s="74">
        <v>2500</v>
      </c>
      <c r="Q11" s="74"/>
      <c r="R11" s="15" t="s">
        <v>31</v>
      </c>
      <c r="S11" s="16">
        <f>T19</f>
        <v>0</v>
      </c>
      <c r="T11" s="15" t="s">
        <v>32</v>
      </c>
      <c r="U11" s="75">
        <f t="shared" si="0"/>
        <v>0</v>
      </c>
      <c r="V11" s="75"/>
      <c r="W11" s="15" t="s">
        <v>30</v>
      </c>
      <c r="X11" s="15"/>
      <c r="Y11" s="15" t="s">
        <v>28</v>
      </c>
      <c r="Z11" s="74">
        <v>2500</v>
      </c>
      <c r="AA11" s="74"/>
      <c r="AB11" s="15" t="s">
        <v>31</v>
      </c>
      <c r="AC11" s="18">
        <f>SUM(Y19:AA19)</f>
        <v>0</v>
      </c>
      <c r="AD11" s="15" t="s">
        <v>32</v>
      </c>
      <c r="AE11" s="75">
        <f t="shared" si="1"/>
        <v>0</v>
      </c>
      <c r="AF11" s="75"/>
      <c r="AG11" s="15" t="s">
        <v>30</v>
      </c>
    </row>
    <row r="12" spans="1:33" s="12" customFormat="1" ht="14.25" x14ac:dyDescent="0.15">
      <c r="A12" s="44" t="s">
        <v>9</v>
      </c>
      <c r="B12" s="44"/>
      <c r="C12" s="45"/>
      <c r="D12" s="68"/>
      <c r="E12" s="69"/>
      <c r="F12" s="69"/>
      <c r="G12" s="69"/>
      <c r="H12" s="69"/>
      <c r="I12" s="69"/>
      <c r="J12" s="69"/>
      <c r="K12" s="69"/>
      <c r="L12" s="69"/>
      <c r="M12" s="69"/>
      <c r="N12" s="70"/>
      <c r="O12" s="15" t="s">
        <v>29</v>
      </c>
      <c r="P12" s="74">
        <v>2500</v>
      </c>
      <c r="Q12" s="74"/>
      <c r="R12" s="15" t="s">
        <v>31</v>
      </c>
      <c r="S12" s="16">
        <f>U19</f>
        <v>0</v>
      </c>
      <c r="T12" s="15" t="s">
        <v>32</v>
      </c>
      <c r="U12" s="75">
        <f t="shared" si="0"/>
        <v>0</v>
      </c>
      <c r="V12" s="75"/>
      <c r="W12" s="15" t="s">
        <v>30</v>
      </c>
      <c r="X12" s="15"/>
      <c r="Y12" s="15" t="s">
        <v>29</v>
      </c>
      <c r="Z12" s="74">
        <v>2500</v>
      </c>
      <c r="AA12" s="74"/>
      <c r="AB12" s="15" t="s">
        <v>31</v>
      </c>
      <c r="AC12" s="17">
        <f>SUM(AB19:AD19)</f>
        <v>0</v>
      </c>
      <c r="AD12" s="15" t="s">
        <v>32</v>
      </c>
      <c r="AE12" s="75">
        <f t="shared" si="1"/>
        <v>0</v>
      </c>
      <c r="AF12" s="75"/>
      <c r="AG12" s="15" t="s">
        <v>30</v>
      </c>
    </row>
    <row r="13" spans="1:33" s="12" customFormat="1" ht="14.25" x14ac:dyDescent="0.15">
      <c r="A13" s="44"/>
      <c r="B13" s="44"/>
      <c r="C13" s="45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70"/>
      <c r="O13" s="15" t="s">
        <v>34</v>
      </c>
      <c r="P13" s="19"/>
      <c r="Q13" s="19"/>
      <c r="R13" s="15"/>
      <c r="S13" s="16"/>
      <c r="T13" s="76">
        <f>SUM(U9:V12)</f>
        <v>0</v>
      </c>
      <c r="U13" s="77"/>
      <c r="V13" s="77"/>
      <c r="W13" s="15" t="s">
        <v>30</v>
      </c>
      <c r="X13" s="15"/>
      <c r="Y13" s="19"/>
      <c r="Z13" s="15"/>
      <c r="AA13" s="20"/>
      <c r="AB13" s="15"/>
      <c r="AC13" s="15"/>
      <c r="AD13" s="75">
        <f>SUM(AE9:AF12)</f>
        <v>0</v>
      </c>
      <c r="AE13" s="75"/>
      <c r="AF13" s="75"/>
      <c r="AG13" s="15" t="s">
        <v>30</v>
      </c>
    </row>
    <row r="14" spans="1:33" s="12" customFormat="1" ht="14.45" customHeight="1" x14ac:dyDescent="0.15">
      <c r="A14" s="44" t="s">
        <v>11</v>
      </c>
      <c r="B14" s="44"/>
      <c r="C14" s="45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  <c r="X14" s="84" t="s">
        <v>33</v>
      </c>
      <c r="Y14" s="85"/>
      <c r="Z14" s="85"/>
      <c r="AA14" s="85"/>
      <c r="AB14" s="87">
        <f>T13+AD13</f>
        <v>0</v>
      </c>
      <c r="AC14" s="87"/>
      <c r="AD14" s="87"/>
      <c r="AE14" s="87"/>
      <c r="AF14" s="87"/>
    </row>
    <row r="15" spans="1:33" s="12" customFormat="1" ht="14.45" customHeight="1" thickBot="1" x14ac:dyDescent="0.2">
      <c r="A15" s="44"/>
      <c r="B15" s="44"/>
      <c r="C15" s="45"/>
      <c r="D15" s="71"/>
      <c r="E15" s="72"/>
      <c r="F15" s="72"/>
      <c r="G15" s="72"/>
      <c r="H15" s="72"/>
      <c r="I15" s="72"/>
      <c r="J15" s="72"/>
      <c r="K15" s="72"/>
      <c r="L15" s="72"/>
      <c r="M15" s="72"/>
      <c r="N15" s="73"/>
      <c r="X15" s="86"/>
      <c r="Y15" s="86"/>
      <c r="Z15" s="86"/>
      <c r="AA15" s="86"/>
      <c r="AB15" s="88"/>
      <c r="AC15" s="88"/>
      <c r="AD15" s="88"/>
      <c r="AE15" s="88"/>
      <c r="AF15" s="88"/>
      <c r="AG15" s="21" t="s">
        <v>30</v>
      </c>
    </row>
    <row r="16" spans="1:33" ht="3.95" customHeight="1" x14ac:dyDescent="0.15"/>
    <row r="17" spans="1:33" ht="15" customHeight="1" x14ac:dyDescent="0.15">
      <c r="A17" s="59"/>
      <c r="B17" s="59" t="s">
        <v>12</v>
      </c>
      <c r="C17" s="59"/>
      <c r="D17" s="59"/>
      <c r="E17" s="59"/>
      <c r="F17" s="61" t="s">
        <v>42</v>
      </c>
      <c r="G17" s="61"/>
      <c r="H17" s="59"/>
      <c r="I17" s="59"/>
      <c r="J17" s="59"/>
      <c r="K17" s="61" t="s">
        <v>43</v>
      </c>
      <c r="L17" s="61"/>
      <c r="M17" s="61"/>
      <c r="N17" s="61"/>
      <c r="O17" s="61" t="s">
        <v>13</v>
      </c>
      <c r="P17" s="61" t="s">
        <v>14</v>
      </c>
      <c r="Q17" s="59" t="s">
        <v>15</v>
      </c>
      <c r="R17" s="59"/>
      <c r="S17" s="59"/>
      <c r="T17" s="59"/>
      <c r="U17" s="59"/>
      <c r="V17" s="59" t="s">
        <v>16</v>
      </c>
      <c r="W17" s="59"/>
      <c r="X17" s="59"/>
      <c r="Y17" s="59"/>
      <c r="Z17" s="59"/>
      <c r="AA17" s="59"/>
      <c r="AB17" s="59"/>
      <c r="AC17" s="59"/>
      <c r="AD17" s="59"/>
      <c r="AE17" s="61" t="s">
        <v>44</v>
      </c>
      <c r="AF17" s="61"/>
      <c r="AG17" s="61"/>
    </row>
    <row r="18" spans="1:33" ht="15" customHeight="1" x14ac:dyDescent="0.1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61"/>
      <c r="L18" s="61"/>
      <c r="M18" s="61"/>
      <c r="N18" s="61"/>
      <c r="O18" s="61"/>
      <c r="P18" s="61"/>
      <c r="Q18" s="57" t="s">
        <v>17</v>
      </c>
      <c r="R18" s="22" t="s">
        <v>5</v>
      </c>
      <c r="S18" s="22" t="s">
        <v>7</v>
      </c>
      <c r="T18" s="22" t="s">
        <v>8</v>
      </c>
      <c r="U18" s="22" t="s">
        <v>10</v>
      </c>
      <c r="V18" s="57" t="s">
        <v>17</v>
      </c>
      <c r="W18" s="22" t="s">
        <v>5</v>
      </c>
      <c r="X18" s="22" t="s">
        <v>7</v>
      </c>
      <c r="Y18" s="22" t="s">
        <v>18</v>
      </c>
      <c r="Z18" s="22" t="s">
        <v>19</v>
      </c>
      <c r="AA18" s="22" t="s">
        <v>20</v>
      </c>
      <c r="AB18" s="22" t="s">
        <v>21</v>
      </c>
      <c r="AC18" s="22" t="s">
        <v>22</v>
      </c>
      <c r="AD18" s="22" t="s">
        <v>23</v>
      </c>
      <c r="AE18" s="61"/>
      <c r="AF18" s="61"/>
      <c r="AG18" s="61"/>
    </row>
    <row r="19" spans="1:33" ht="15" customHeight="1" thickBo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7"/>
      <c r="L19" s="67"/>
      <c r="M19" s="67"/>
      <c r="N19" s="67"/>
      <c r="O19" s="67"/>
      <c r="P19" s="67"/>
      <c r="Q19" s="58"/>
      <c r="R19" s="39">
        <f>SUM(R20:R59)</f>
        <v>0</v>
      </c>
      <c r="S19" s="39">
        <f t="shared" ref="S19:U19" si="2">SUM(S20:S59)</f>
        <v>0</v>
      </c>
      <c r="T19" s="39">
        <f t="shared" si="2"/>
        <v>0</v>
      </c>
      <c r="U19" s="39">
        <f t="shared" si="2"/>
        <v>0</v>
      </c>
      <c r="V19" s="58"/>
      <c r="W19" s="39">
        <f>SUM(W20:W59)</f>
        <v>0</v>
      </c>
      <c r="X19" s="39">
        <f t="shared" ref="X19:AD19" si="3">SUM(X20:X59)</f>
        <v>0</v>
      </c>
      <c r="Y19" s="39">
        <f t="shared" si="3"/>
        <v>0</v>
      </c>
      <c r="Z19" s="39">
        <f t="shared" si="3"/>
        <v>0</v>
      </c>
      <c r="AA19" s="39">
        <f t="shared" si="3"/>
        <v>0</v>
      </c>
      <c r="AB19" s="39">
        <f t="shared" si="3"/>
        <v>0</v>
      </c>
      <c r="AC19" s="39">
        <f t="shared" si="3"/>
        <v>0</v>
      </c>
      <c r="AD19" s="39">
        <f t="shared" si="3"/>
        <v>0</v>
      </c>
      <c r="AE19" s="61"/>
      <c r="AF19" s="61"/>
      <c r="AG19" s="61"/>
    </row>
    <row r="20" spans="1:33" ht="24" customHeight="1" x14ac:dyDescent="0.15">
      <c r="A20" s="26">
        <v>1</v>
      </c>
      <c r="B20" s="54"/>
      <c r="C20" s="55"/>
      <c r="D20" s="55"/>
      <c r="E20" s="56"/>
      <c r="F20" s="54"/>
      <c r="G20" s="55"/>
      <c r="H20" s="55"/>
      <c r="I20" s="55"/>
      <c r="J20" s="56"/>
      <c r="K20" s="54"/>
      <c r="L20" s="55"/>
      <c r="M20" s="55"/>
      <c r="N20" s="56"/>
      <c r="O20" s="38"/>
      <c r="P20" s="38"/>
      <c r="Q20" s="40"/>
      <c r="R20" s="41"/>
      <c r="S20" s="41"/>
      <c r="T20" s="41"/>
      <c r="U20" s="42"/>
      <c r="V20" s="40"/>
      <c r="W20" s="41"/>
      <c r="X20" s="41"/>
      <c r="Y20" s="41"/>
      <c r="Z20" s="41"/>
      <c r="AA20" s="41"/>
      <c r="AB20" s="41"/>
      <c r="AC20" s="41"/>
      <c r="AD20" s="42"/>
      <c r="AE20" s="65">
        <f>4500*SUM(R20:S20,W20:X20)+2500*SUM(T20:U20,Y20:AD20)</f>
        <v>0</v>
      </c>
      <c r="AF20" s="66"/>
      <c r="AG20" s="66"/>
    </row>
    <row r="21" spans="1:33" ht="24" customHeight="1" x14ac:dyDescent="0.15">
      <c r="A21" s="26">
        <v>2</v>
      </c>
      <c r="B21" s="51"/>
      <c r="C21" s="52"/>
      <c r="D21" s="52"/>
      <c r="E21" s="53"/>
      <c r="F21" s="51"/>
      <c r="G21" s="52"/>
      <c r="H21" s="52"/>
      <c r="I21" s="52"/>
      <c r="J21" s="53"/>
      <c r="K21" s="51"/>
      <c r="L21" s="52"/>
      <c r="M21" s="52"/>
      <c r="N21" s="53"/>
      <c r="O21" s="36"/>
      <c r="P21" s="36"/>
      <c r="Q21" s="6"/>
      <c r="R21" s="2"/>
      <c r="S21" s="2"/>
      <c r="T21" s="2"/>
      <c r="U21" s="3"/>
      <c r="V21" s="6"/>
      <c r="W21" s="2"/>
      <c r="X21" s="2"/>
      <c r="Y21" s="2"/>
      <c r="Z21" s="2"/>
      <c r="AA21" s="2"/>
      <c r="AB21" s="2"/>
      <c r="AC21" s="2"/>
      <c r="AD21" s="3"/>
      <c r="AE21" s="65">
        <f t="shared" ref="AE21:AE59" si="4">4500*SUM(R21:S21,W21:X21)+2500*SUM(T21:U21,Y21:AD21)</f>
        <v>0</v>
      </c>
      <c r="AF21" s="66"/>
      <c r="AG21" s="66"/>
    </row>
    <row r="22" spans="1:33" ht="24" customHeight="1" x14ac:dyDescent="0.15">
      <c r="A22" s="26">
        <v>3</v>
      </c>
      <c r="B22" s="51"/>
      <c r="C22" s="52"/>
      <c r="D22" s="52"/>
      <c r="E22" s="53"/>
      <c r="F22" s="51"/>
      <c r="G22" s="52"/>
      <c r="H22" s="52"/>
      <c r="I22" s="52"/>
      <c r="J22" s="53"/>
      <c r="K22" s="51"/>
      <c r="L22" s="52"/>
      <c r="M22" s="52"/>
      <c r="N22" s="53"/>
      <c r="O22" s="36"/>
      <c r="P22" s="36"/>
      <c r="Q22" s="6"/>
      <c r="R22" s="2"/>
      <c r="S22" s="2"/>
      <c r="T22" s="2"/>
      <c r="U22" s="3"/>
      <c r="V22" s="6"/>
      <c r="W22" s="2"/>
      <c r="X22" s="2"/>
      <c r="Y22" s="2"/>
      <c r="Z22" s="2"/>
      <c r="AA22" s="2"/>
      <c r="AB22" s="2"/>
      <c r="AC22" s="2"/>
      <c r="AD22" s="3"/>
      <c r="AE22" s="65">
        <f t="shared" si="4"/>
        <v>0</v>
      </c>
      <c r="AF22" s="66"/>
      <c r="AG22" s="66"/>
    </row>
    <row r="23" spans="1:33" ht="24" customHeight="1" x14ac:dyDescent="0.15">
      <c r="A23" s="26">
        <v>4</v>
      </c>
      <c r="B23" s="51"/>
      <c r="C23" s="52"/>
      <c r="D23" s="52"/>
      <c r="E23" s="53"/>
      <c r="F23" s="51"/>
      <c r="G23" s="52"/>
      <c r="H23" s="52"/>
      <c r="I23" s="52"/>
      <c r="J23" s="53"/>
      <c r="K23" s="51"/>
      <c r="L23" s="52"/>
      <c r="M23" s="52"/>
      <c r="N23" s="53"/>
      <c r="O23" s="36"/>
      <c r="P23" s="36"/>
      <c r="Q23" s="6"/>
      <c r="R23" s="2"/>
      <c r="S23" s="2"/>
      <c r="T23" s="2"/>
      <c r="U23" s="3"/>
      <c r="V23" s="6"/>
      <c r="W23" s="2"/>
      <c r="X23" s="2"/>
      <c r="Y23" s="2"/>
      <c r="Z23" s="2"/>
      <c r="AA23" s="2"/>
      <c r="AB23" s="2"/>
      <c r="AC23" s="2"/>
      <c r="AD23" s="3"/>
      <c r="AE23" s="65">
        <f t="shared" si="4"/>
        <v>0</v>
      </c>
      <c r="AF23" s="66"/>
      <c r="AG23" s="66"/>
    </row>
    <row r="24" spans="1:33" ht="24" customHeight="1" x14ac:dyDescent="0.15">
      <c r="A24" s="26">
        <v>5</v>
      </c>
      <c r="B24" s="51"/>
      <c r="C24" s="52"/>
      <c r="D24" s="52"/>
      <c r="E24" s="53"/>
      <c r="F24" s="51"/>
      <c r="G24" s="52"/>
      <c r="H24" s="52"/>
      <c r="I24" s="52"/>
      <c r="J24" s="53"/>
      <c r="K24" s="51"/>
      <c r="L24" s="52"/>
      <c r="M24" s="52"/>
      <c r="N24" s="53"/>
      <c r="O24" s="36"/>
      <c r="P24" s="36"/>
      <c r="Q24" s="6"/>
      <c r="R24" s="2"/>
      <c r="S24" s="2"/>
      <c r="T24" s="2"/>
      <c r="U24" s="3"/>
      <c r="V24" s="6"/>
      <c r="W24" s="2"/>
      <c r="X24" s="2"/>
      <c r="Y24" s="2"/>
      <c r="Z24" s="2"/>
      <c r="AA24" s="2"/>
      <c r="AB24" s="2"/>
      <c r="AC24" s="2"/>
      <c r="AD24" s="3"/>
      <c r="AE24" s="65">
        <f t="shared" si="4"/>
        <v>0</v>
      </c>
      <c r="AF24" s="66"/>
      <c r="AG24" s="66"/>
    </row>
    <row r="25" spans="1:33" ht="24" customHeight="1" x14ac:dyDescent="0.15">
      <c r="A25" s="26">
        <v>6</v>
      </c>
      <c r="B25" s="51"/>
      <c r="C25" s="52"/>
      <c r="D25" s="52"/>
      <c r="E25" s="53"/>
      <c r="F25" s="51"/>
      <c r="G25" s="52"/>
      <c r="H25" s="52"/>
      <c r="I25" s="52"/>
      <c r="J25" s="53"/>
      <c r="K25" s="51"/>
      <c r="L25" s="52"/>
      <c r="M25" s="52"/>
      <c r="N25" s="53"/>
      <c r="O25" s="36"/>
      <c r="P25" s="36"/>
      <c r="Q25" s="6"/>
      <c r="R25" s="2"/>
      <c r="S25" s="2"/>
      <c r="T25" s="2"/>
      <c r="U25" s="3"/>
      <c r="V25" s="6"/>
      <c r="W25" s="2"/>
      <c r="X25" s="2"/>
      <c r="Y25" s="2"/>
      <c r="Z25" s="2"/>
      <c r="AA25" s="2"/>
      <c r="AB25" s="2"/>
      <c r="AC25" s="2"/>
      <c r="AD25" s="3"/>
      <c r="AE25" s="65">
        <f t="shared" si="4"/>
        <v>0</v>
      </c>
      <c r="AF25" s="66"/>
      <c r="AG25" s="66"/>
    </row>
    <row r="26" spans="1:33" ht="24" customHeight="1" x14ac:dyDescent="0.15">
      <c r="A26" s="26">
        <v>7</v>
      </c>
      <c r="B26" s="51"/>
      <c r="C26" s="52"/>
      <c r="D26" s="52"/>
      <c r="E26" s="53"/>
      <c r="F26" s="51"/>
      <c r="G26" s="52"/>
      <c r="H26" s="52"/>
      <c r="I26" s="52"/>
      <c r="J26" s="53"/>
      <c r="K26" s="51"/>
      <c r="L26" s="52"/>
      <c r="M26" s="52"/>
      <c r="N26" s="53"/>
      <c r="O26" s="36"/>
      <c r="P26" s="36"/>
      <c r="Q26" s="6"/>
      <c r="R26" s="2"/>
      <c r="S26" s="2"/>
      <c r="T26" s="2"/>
      <c r="U26" s="3"/>
      <c r="V26" s="6"/>
      <c r="W26" s="2"/>
      <c r="X26" s="2"/>
      <c r="Y26" s="2"/>
      <c r="Z26" s="2"/>
      <c r="AA26" s="2"/>
      <c r="AB26" s="2"/>
      <c r="AC26" s="2"/>
      <c r="AD26" s="3"/>
      <c r="AE26" s="65">
        <f t="shared" si="4"/>
        <v>0</v>
      </c>
      <c r="AF26" s="66"/>
      <c r="AG26" s="66"/>
    </row>
    <row r="27" spans="1:33" ht="24" customHeight="1" x14ac:dyDescent="0.15">
      <c r="A27" s="26">
        <v>8</v>
      </c>
      <c r="B27" s="51"/>
      <c r="C27" s="52"/>
      <c r="D27" s="52"/>
      <c r="E27" s="53"/>
      <c r="F27" s="51"/>
      <c r="G27" s="52"/>
      <c r="H27" s="52"/>
      <c r="I27" s="52"/>
      <c r="J27" s="53"/>
      <c r="K27" s="51"/>
      <c r="L27" s="52"/>
      <c r="M27" s="52"/>
      <c r="N27" s="53"/>
      <c r="O27" s="36"/>
      <c r="P27" s="36"/>
      <c r="Q27" s="6"/>
      <c r="R27" s="2"/>
      <c r="S27" s="2"/>
      <c r="T27" s="2"/>
      <c r="U27" s="3"/>
      <c r="V27" s="6"/>
      <c r="W27" s="2"/>
      <c r="X27" s="2"/>
      <c r="Y27" s="2"/>
      <c r="Z27" s="2"/>
      <c r="AA27" s="2"/>
      <c r="AB27" s="2"/>
      <c r="AC27" s="2"/>
      <c r="AD27" s="3"/>
      <c r="AE27" s="65">
        <f t="shared" si="4"/>
        <v>0</v>
      </c>
      <c r="AF27" s="66"/>
      <c r="AG27" s="66"/>
    </row>
    <row r="28" spans="1:33" ht="24" customHeight="1" x14ac:dyDescent="0.15">
      <c r="A28" s="26">
        <v>9</v>
      </c>
      <c r="B28" s="51"/>
      <c r="C28" s="52"/>
      <c r="D28" s="52"/>
      <c r="E28" s="53"/>
      <c r="F28" s="51"/>
      <c r="G28" s="52"/>
      <c r="H28" s="52"/>
      <c r="I28" s="52"/>
      <c r="J28" s="53"/>
      <c r="K28" s="51"/>
      <c r="L28" s="52"/>
      <c r="M28" s="52"/>
      <c r="N28" s="53"/>
      <c r="O28" s="36"/>
      <c r="P28" s="36"/>
      <c r="Q28" s="6"/>
      <c r="R28" s="2"/>
      <c r="S28" s="2"/>
      <c r="T28" s="2"/>
      <c r="U28" s="3"/>
      <c r="V28" s="6"/>
      <c r="W28" s="2"/>
      <c r="X28" s="2"/>
      <c r="Y28" s="2"/>
      <c r="Z28" s="2"/>
      <c r="AA28" s="2"/>
      <c r="AB28" s="2"/>
      <c r="AC28" s="2"/>
      <c r="AD28" s="3"/>
      <c r="AE28" s="65">
        <f t="shared" si="4"/>
        <v>0</v>
      </c>
      <c r="AF28" s="66"/>
      <c r="AG28" s="66"/>
    </row>
    <row r="29" spans="1:33" ht="24" customHeight="1" x14ac:dyDescent="0.15">
      <c r="A29" s="26">
        <v>10</v>
      </c>
      <c r="B29" s="51"/>
      <c r="C29" s="52"/>
      <c r="D29" s="52"/>
      <c r="E29" s="53"/>
      <c r="F29" s="51"/>
      <c r="G29" s="52"/>
      <c r="H29" s="52"/>
      <c r="I29" s="52"/>
      <c r="J29" s="53"/>
      <c r="K29" s="51"/>
      <c r="L29" s="52"/>
      <c r="M29" s="52"/>
      <c r="N29" s="53"/>
      <c r="O29" s="36"/>
      <c r="P29" s="36"/>
      <c r="Q29" s="6"/>
      <c r="R29" s="2"/>
      <c r="S29" s="2"/>
      <c r="T29" s="2"/>
      <c r="U29" s="3"/>
      <c r="V29" s="6"/>
      <c r="W29" s="2"/>
      <c r="X29" s="2"/>
      <c r="Y29" s="2"/>
      <c r="Z29" s="2"/>
      <c r="AA29" s="2"/>
      <c r="AB29" s="2"/>
      <c r="AC29" s="2"/>
      <c r="AD29" s="3"/>
      <c r="AE29" s="65">
        <f t="shared" si="4"/>
        <v>0</v>
      </c>
      <c r="AF29" s="66"/>
      <c r="AG29" s="66"/>
    </row>
    <row r="30" spans="1:33" ht="24" customHeight="1" x14ac:dyDescent="0.15">
      <c r="A30" s="26">
        <v>11</v>
      </c>
      <c r="B30" s="51"/>
      <c r="C30" s="52"/>
      <c r="D30" s="52"/>
      <c r="E30" s="53"/>
      <c r="F30" s="51"/>
      <c r="G30" s="52"/>
      <c r="H30" s="52"/>
      <c r="I30" s="52"/>
      <c r="J30" s="53"/>
      <c r="K30" s="51"/>
      <c r="L30" s="52"/>
      <c r="M30" s="52"/>
      <c r="N30" s="53"/>
      <c r="O30" s="36"/>
      <c r="P30" s="36"/>
      <c r="Q30" s="6"/>
      <c r="R30" s="2"/>
      <c r="S30" s="2"/>
      <c r="T30" s="2"/>
      <c r="U30" s="3"/>
      <c r="V30" s="6"/>
      <c r="W30" s="2"/>
      <c r="X30" s="2"/>
      <c r="Y30" s="2"/>
      <c r="Z30" s="2"/>
      <c r="AA30" s="2"/>
      <c r="AB30" s="2"/>
      <c r="AC30" s="2"/>
      <c r="AD30" s="3"/>
      <c r="AE30" s="65">
        <f t="shared" si="4"/>
        <v>0</v>
      </c>
      <c r="AF30" s="66"/>
      <c r="AG30" s="66"/>
    </row>
    <row r="31" spans="1:33" ht="24" customHeight="1" x14ac:dyDescent="0.15">
      <c r="A31" s="26">
        <v>12</v>
      </c>
      <c r="B31" s="51"/>
      <c r="C31" s="52"/>
      <c r="D31" s="52"/>
      <c r="E31" s="53"/>
      <c r="F31" s="51"/>
      <c r="G31" s="52"/>
      <c r="H31" s="52"/>
      <c r="I31" s="52"/>
      <c r="J31" s="53"/>
      <c r="K31" s="51"/>
      <c r="L31" s="52"/>
      <c r="M31" s="52"/>
      <c r="N31" s="53"/>
      <c r="O31" s="36"/>
      <c r="P31" s="36"/>
      <c r="Q31" s="6"/>
      <c r="R31" s="2"/>
      <c r="S31" s="2"/>
      <c r="T31" s="2"/>
      <c r="U31" s="3"/>
      <c r="V31" s="6"/>
      <c r="W31" s="2"/>
      <c r="X31" s="2"/>
      <c r="Y31" s="2"/>
      <c r="Z31" s="2"/>
      <c r="AA31" s="2"/>
      <c r="AB31" s="2"/>
      <c r="AC31" s="2"/>
      <c r="AD31" s="3"/>
      <c r="AE31" s="65">
        <f t="shared" si="4"/>
        <v>0</v>
      </c>
      <c r="AF31" s="66"/>
      <c r="AG31" s="66"/>
    </row>
    <row r="32" spans="1:33" ht="24" customHeight="1" x14ac:dyDescent="0.15">
      <c r="A32" s="26">
        <v>13</v>
      </c>
      <c r="B32" s="51"/>
      <c r="C32" s="52"/>
      <c r="D32" s="52"/>
      <c r="E32" s="53"/>
      <c r="F32" s="51"/>
      <c r="G32" s="52"/>
      <c r="H32" s="52"/>
      <c r="I32" s="52"/>
      <c r="J32" s="53"/>
      <c r="K32" s="51"/>
      <c r="L32" s="52"/>
      <c r="M32" s="52"/>
      <c r="N32" s="53"/>
      <c r="O32" s="36"/>
      <c r="P32" s="36"/>
      <c r="Q32" s="6"/>
      <c r="R32" s="2"/>
      <c r="S32" s="2"/>
      <c r="T32" s="2"/>
      <c r="U32" s="3"/>
      <c r="V32" s="6"/>
      <c r="W32" s="2"/>
      <c r="X32" s="2"/>
      <c r="Y32" s="2"/>
      <c r="Z32" s="2"/>
      <c r="AA32" s="2"/>
      <c r="AB32" s="2"/>
      <c r="AC32" s="2"/>
      <c r="AD32" s="3"/>
      <c r="AE32" s="65">
        <f t="shared" si="4"/>
        <v>0</v>
      </c>
      <c r="AF32" s="66"/>
      <c r="AG32" s="66"/>
    </row>
    <row r="33" spans="1:33" ht="24" customHeight="1" x14ac:dyDescent="0.15">
      <c r="A33" s="26">
        <v>14</v>
      </c>
      <c r="B33" s="51"/>
      <c r="C33" s="52"/>
      <c r="D33" s="52"/>
      <c r="E33" s="53"/>
      <c r="F33" s="51"/>
      <c r="G33" s="52"/>
      <c r="H33" s="52"/>
      <c r="I33" s="52"/>
      <c r="J33" s="53"/>
      <c r="K33" s="51"/>
      <c r="L33" s="52"/>
      <c r="M33" s="52"/>
      <c r="N33" s="53"/>
      <c r="O33" s="36"/>
      <c r="P33" s="36"/>
      <c r="Q33" s="6"/>
      <c r="R33" s="2"/>
      <c r="S33" s="2"/>
      <c r="T33" s="2"/>
      <c r="U33" s="3"/>
      <c r="V33" s="6"/>
      <c r="W33" s="2"/>
      <c r="X33" s="2"/>
      <c r="Y33" s="2"/>
      <c r="Z33" s="2"/>
      <c r="AA33" s="2"/>
      <c r="AB33" s="2"/>
      <c r="AC33" s="2"/>
      <c r="AD33" s="3"/>
      <c r="AE33" s="65">
        <f t="shared" si="4"/>
        <v>0</v>
      </c>
      <c r="AF33" s="66"/>
      <c r="AG33" s="66"/>
    </row>
    <row r="34" spans="1:33" ht="24" customHeight="1" x14ac:dyDescent="0.15">
      <c r="A34" s="26">
        <v>15</v>
      </c>
      <c r="B34" s="51"/>
      <c r="C34" s="52"/>
      <c r="D34" s="52"/>
      <c r="E34" s="53"/>
      <c r="F34" s="51"/>
      <c r="G34" s="52"/>
      <c r="H34" s="52"/>
      <c r="I34" s="52"/>
      <c r="J34" s="53"/>
      <c r="K34" s="51"/>
      <c r="L34" s="52"/>
      <c r="M34" s="52"/>
      <c r="N34" s="53"/>
      <c r="O34" s="36"/>
      <c r="P34" s="36"/>
      <c r="Q34" s="6"/>
      <c r="R34" s="2"/>
      <c r="S34" s="2"/>
      <c r="T34" s="2"/>
      <c r="U34" s="3"/>
      <c r="V34" s="6"/>
      <c r="W34" s="2"/>
      <c r="X34" s="2"/>
      <c r="Y34" s="2"/>
      <c r="Z34" s="2"/>
      <c r="AA34" s="2"/>
      <c r="AB34" s="2"/>
      <c r="AC34" s="2"/>
      <c r="AD34" s="3"/>
      <c r="AE34" s="65">
        <f t="shared" si="4"/>
        <v>0</v>
      </c>
      <c r="AF34" s="66"/>
      <c r="AG34" s="66"/>
    </row>
    <row r="35" spans="1:33" ht="24" customHeight="1" x14ac:dyDescent="0.15">
      <c r="A35" s="26">
        <v>16</v>
      </c>
      <c r="B35" s="51"/>
      <c r="C35" s="52"/>
      <c r="D35" s="52"/>
      <c r="E35" s="53"/>
      <c r="F35" s="51"/>
      <c r="G35" s="52"/>
      <c r="H35" s="52"/>
      <c r="I35" s="52"/>
      <c r="J35" s="53"/>
      <c r="K35" s="51"/>
      <c r="L35" s="52"/>
      <c r="M35" s="52"/>
      <c r="N35" s="53"/>
      <c r="O35" s="36"/>
      <c r="P35" s="36"/>
      <c r="Q35" s="6"/>
      <c r="R35" s="2"/>
      <c r="S35" s="2"/>
      <c r="T35" s="2"/>
      <c r="U35" s="3"/>
      <c r="V35" s="6"/>
      <c r="W35" s="2"/>
      <c r="X35" s="2"/>
      <c r="Y35" s="2"/>
      <c r="Z35" s="2"/>
      <c r="AA35" s="2"/>
      <c r="AB35" s="2"/>
      <c r="AC35" s="2"/>
      <c r="AD35" s="3"/>
      <c r="AE35" s="65">
        <f t="shared" si="4"/>
        <v>0</v>
      </c>
      <c r="AF35" s="66"/>
      <c r="AG35" s="66"/>
    </row>
    <row r="36" spans="1:33" ht="24" customHeight="1" x14ac:dyDescent="0.15">
      <c r="A36" s="26">
        <v>17</v>
      </c>
      <c r="B36" s="51"/>
      <c r="C36" s="52"/>
      <c r="D36" s="52"/>
      <c r="E36" s="53"/>
      <c r="F36" s="51"/>
      <c r="G36" s="52"/>
      <c r="H36" s="52"/>
      <c r="I36" s="52"/>
      <c r="J36" s="53"/>
      <c r="K36" s="51"/>
      <c r="L36" s="52"/>
      <c r="M36" s="52"/>
      <c r="N36" s="53"/>
      <c r="O36" s="36"/>
      <c r="P36" s="36"/>
      <c r="Q36" s="6"/>
      <c r="R36" s="2"/>
      <c r="S36" s="2"/>
      <c r="T36" s="2"/>
      <c r="U36" s="3"/>
      <c r="V36" s="6"/>
      <c r="W36" s="2"/>
      <c r="X36" s="2"/>
      <c r="Y36" s="2"/>
      <c r="Z36" s="2"/>
      <c r="AA36" s="2"/>
      <c r="AB36" s="2"/>
      <c r="AC36" s="2"/>
      <c r="AD36" s="3"/>
      <c r="AE36" s="65">
        <f t="shared" si="4"/>
        <v>0</v>
      </c>
      <c r="AF36" s="66"/>
      <c r="AG36" s="66"/>
    </row>
    <row r="37" spans="1:33" ht="24" customHeight="1" x14ac:dyDescent="0.15">
      <c r="A37" s="26">
        <v>18</v>
      </c>
      <c r="B37" s="51"/>
      <c r="C37" s="52"/>
      <c r="D37" s="52"/>
      <c r="E37" s="53"/>
      <c r="F37" s="51"/>
      <c r="G37" s="52"/>
      <c r="H37" s="52"/>
      <c r="I37" s="52"/>
      <c r="J37" s="53"/>
      <c r="K37" s="51"/>
      <c r="L37" s="52"/>
      <c r="M37" s="52"/>
      <c r="N37" s="53"/>
      <c r="O37" s="36"/>
      <c r="P37" s="36"/>
      <c r="Q37" s="6"/>
      <c r="R37" s="2"/>
      <c r="S37" s="2"/>
      <c r="T37" s="2"/>
      <c r="U37" s="3"/>
      <c r="V37" s="6"/>
      <c r="W37" s="2"/>
      <c r="X37" s="2"/>
      <c r="Y37" s="2"/>
      <c r="Z37" s="2"/>
      <c r="AA37" s="2"/>
      <c r="AB37" s="2"/>
      <c r="AC37" s="2"/>
      <c r="AD37" s="3"/>
      <c r="AE37" s="65">
        <f t="shared" si="4"/>
        <v>0</v>
      </c>
      <c r="AF37" s="66"/>
      <c r="AG37" s="66"/>
    </row>
    <row r="38" spans="1:33" ht="24" customHeight="1" x14ac:dyDescent="0.15">
      <c r="A38" s="26">
        <v>19</v>
      </c>
      <c r="B38" s="51"/>
      <c r="C38" s="52"/>
      <c r="D38" s="52"/>
      <c r="E38" s="53"/>
      <c r="F38" s="51"/>
      <c r="G38" s="52"/>
      <c r="H38" s="52"/>
      <c r="I38" s="52"/>
      <c r="J38" s="53"/>
      <c r="K38" s="51"/>
      <c r="L38" s="52"/>
      <c r="M38" s="52"/>
      <c r="N38" s="53"/>
      <c r="O38" s="36"/>
      <c r="P38" s="36"/>
      <c r="Q38" s="6"/>
      <c r="R38" s="2"/>
      <c r="S38" s="2"/>
      <c r="T38" s="2"/>
      <c r="U38" s="3"/>
      <c r="V38" s="6"/>
      <c r="W38" s="2"/>
      <c r="X38" s="2"/>
      <c r="Y38" s="2"/>
      <c r="Z38" s="2"/>
      <c r="AA38" s="2"/>
      <c r="AB38" s="2"/>
      <c r="AC38" s="2"/>
      <c r="AD38" s="3"/>
      <c r="AE38" s="65">
        <f t="shared" si="4"/>
        <v>0</v>
      </c>
      <c r="AF38" s="66"/>
      <c r="AG38" s="66"/>
    </row>
    <row r="39" spans="1:33" ht="24" customHeight="1" x14ac:dyDescent="0.15">
      <c r="A39" s="26">
        <v>20</v>
      </c>
      <c r="B39" s="51"/>
      <c r="C39" s="52"/>
      <c r="D39" s="52"/>
      <c r="E39" s="53"/>
      <c r="F39" s="51"/>
      <c r="G39" s="52"/>
      <c r="H39" s="52"/>
      <c r="I39" s="52"/>
      <c r="J39" s="53"/>
      <c r="K39" s="51"/>
      <c r="L39" s="52"/>
      <c r="M39" s="52"/>
      <c r="N39" s="53"/>
      <c r="O39" s="36"/>
      <c r="P39" s="36"/>
      <c r="Q39" s="6"/>
      <c r="R39" s="2"/>
      <c r="S39" s="2"/>
      <c r="T39" s="2"/>
      <c r="U39" s="3"/>
      <c r="V39" s="6"/>
      <c r="W39" s="2"/>
      <c r="X39" s="2"/>
      <c r="Y39" s="2"/>
      <c r="Z39" s="2"/>
      <c r="AA39" s="2"/>
      <c r="AB39" s="2"/>
      <c r="AC39" s="2"/>
      <c r="AD39" s="3"/>
      <c r="AE39" s="65">
        <f t="shared" si="4"/>
        <v>0</v>
      </c>
      <c r="AF39" s="66"/>
      <c r="AG39" s="66"/>
    </row>
    <row r="40" spans="1:33" ht="24" customHeight="1" x14ac:dyDescent="0.15">
      <c r="A40" s="26">
        <v>21</v>
      </c>
      <c r="B40" s="51"/>
      <c r="C40" s="52"/>
      <c r="D40" s="52"/>
      <c r="E40" s="53"/>
      <c r="F40" s="51"/>
      <c r="G40" s="52"/>
      <c r="H40" s="52"/>
      <c r="I40" s="52"/>
      <c r="J40" s="53"/>
      <c r="K40" s="51"/>
      <c r="L40" s="52"/>
      <c r="M40" s="52"/>
      <c r="N40" s="53"/>
      <c r="O40" s="36"/>
      <c r="P40" s="36"/>
      <c r="Q40" s="6"/>
      <c r="R40" s="2"/>
      <c r="S40" s="2"/>
      <c r="T40" s="2"/>
      <c r="U40" s="3"/>
      <c r="V40" s="6"/>
      <c r="W40" s="2"/>
      <c r="X40" s="2"/>
      <c r="Y40" s="2"/>
      <c r="Z40" s="2"/>
      <c r="AA40" s="2"/>
      <c r="AB40" s="2"/>
      <c r="AC40" s="2"/>
      <c r="AD40" s="3"/>
      <c r="AE40" s="65">
        <f t="shared" si="4"/>
        <v>0</v>
      </c>
      <c r="AF40" s="66"/>
      <c r="AG40" s="66"/>
    </row>
    <row r="41" spans="1:33" ht="24" customHeight="1" x14ac:dyDescent="0.15">
      <c r="A41" s="26">
        <v>22</v>
      </c>
      <c r="B41" s="51"/>
      <c r="C41" s="52"/>
      <c r="D41" s="52"/>
      <c r="E41" s="53"/>
      <c r="F41" s="51"/>
      <c r="G41" s="52"/>
      <c r="H41" s="52"/>
      <c r="I41" s="52"/>
      <c r="J41" s="53"/>
      <c r="K41" s="51"/>
      <c r="L41" s="52"/>
      <c r="M41" s="52"/>
      <c r="N41" s="53"/>
      <c r="O41" s="36"/>
      <c r="P41" s="36"/>
      <c r="Q41" s="6"/>
      <c r="R41" s="2"/>
      <c r="S41" s="2"/>
      <c r="T41" s="2"/>
      <c r="U41" s="3"/>
      <c r="V41" s="6"/>
      <c r="W41" s="2"/>
      <c r="X41" s="2"/>
      <c r="Y41" s="2"/>
      <c r="Z41" s="2"/>
      <c r="AA41" s="2"/>
      <c r="AB41" s="2"/>
      <c r="AC41" s="2"/>
      <c r="AD41" s="3"/>
      <c r="AE41" s="65">
        <f t="shared" si="4"/>
        <v>0</v>
      </c>
      <c r="AF41" s="66"/>
      <c r="AG41" s="66"/>
    </row>
    <row r="42" spans="1:33" ht="24" customHeight="1" x14ac:dyDescent="0.15">
      <c r="A42" s="26">
        <v>23</v>
      </c>
      <c r="B42" s="51"/>
      <c r="C42" s="52"/>
      <c r="D42" s="52"/>
      <c r="E42" s="53"/>
      <c r="F42" s="51"/>
      <c r="G42" s="52"/>
      <c r="H42" s="52"/>
      <c r="I42" s="52"/>
      <c r="J42" s="53"/>
      <c r="K42" s="51"/>
      <c r="L42" s="52"/>
      <c r="M42" s="52"/>
      <c r="N42" s="53"/>
      <c r="O42" s="36"/>
      <c r="P42" s="36"/>
      <c r="Q42" s="6"/>
      <c r="R42" s="2"/>
      <c r="S42" s="2"/>
      <c r="T42" s="2"/>
      <c r="U42" s="3"/>
      <c r="V42" s="6"/>
      <c r="W42" s="2"/>
      <c r="X42" s="2"/>
      <c r="Y42" s="2"/>
      <c r="Z42" s="2"/>
      <c r="AA42" s="2"/>
      <c r="AB42" s="2"/>
      <c r="AC42" s="2"/>
      <c r="AD42" s="3"/>
      <c r="AE42" s="65">
        <f t="shared" si="4"/>
        <v>0</v>
      </c>
      <c r="AF42" s="66"/>
      <c r="AG42" s="66"/>
    </row>
    <row r="43" spans="1:33" ht="24" customHeight="1" x14ac:dyDescent="0.15">
      <c r="A43" s="26">
        <v>24</v>
      </c>
      <c r="B43" s="51"/>
      <c r="C43" s="52"/>
      <c r="D43" s="52"/>
      <c r="E43" s="53"/>
      <c r="F43" s="51"/>
      <c r="G43" s="52"/>
      <c r="H43" s="52"/>
      <c r="I43" s="52"/>
      <c r="J43" s="53"/>
      <c r="K43" s="51"/>
      <c r="L43" s="52"/>
      <c r="M43" s="52"/>
      <c r="N43" s="53"/>
      <c r="O43" s="36"/>
      <c r="P43" s="36"/>
      <c r="Q43" s="6"/>
      <c r="R43" s="2"/>
      <c r="S43" s="2"/>
      <c r="T43" s="2"/>
      <c r="U43" s="3"/>
      <c r="V43" s="6"/>
      <c r="W43" s="2"/>
      <c r="X43" s="2"/>
      <c r="Y43" s="2"/>
      <c r="Z43" s="2"/>
      <c r="AA43" s="2"/>
      <c r="AB43" s="2"/>
      <c r="AC43" s="2"/>
      <c r="AD43" s="3"/>
      <c r="AE43" s="65">
        <f t="shared" si="4"/>
        <v>0</v>
      </c>
      <c r="AF43" s="66"/>
      <c r="AG43" s="66"/>
    </row>
    <row r="44" spans="1:33" ht="24" customHeight="1" x14ac:dyDescent="0.15">
      <c r="A44" s="26">
        <v>25</v>
      </c>
      <c r="B44" s="51"/>
      <c r="C44" s="52"/>
      <c r="D44" s="52"/>
      <c r="E44" s="53"/>
      <c r="F44" s="51"/>
      <c r="G44" s="52"/>
      <c r="H44" s="52"/>
      <c r="I44" s="52"/>
      <c r="J44" s="53"/>
      <c r="K44" s="51"/>
      <c r="L44" s="52"/>
      <c r="M44" s="52"/>
      <c r="N44" s="53"/>
      <c r="O44" s="36"/>
      <c r="P44" s="36"/>
      <c r="Q44" s="6"/>
      <c r="R44" s="2"/>
      <c r="S44" s="2"/>
      <c r="T44" s="2"/>
      <c r="U44" s="3"/>
      <c r="V44" s="6"/>
      <c r="W44" s="2"/>
      <c r="X44" s="2"/>
      <c r="Y44" s="2"/>
      <c r="Z44" s="2"/>
      <c r="AA44" s="2"/>
      <c r="AB44" s="2"/>
      <c r="AC44" s="2"/>
      <c r="AD44" s="3"/>
      <c r="AE44" s="65">
        <f t="shared" si="4"/>
        <v>0</v>
      </c>
      <c r="AF44" s="66"/>
      <c r="AG44" s="66"/>
    </row>
    <row r="45" spans="1:33" ht="24" customHeight="1" x14ac:dyDescent="0.15">
      <c r="A45" s="26">
        <v>26</v>
      </c>
      <c r="B45" s="51"/>
      <c r="C45" s="52"/>
      <c r="D45" s="52"/>
      <c r="E45" s="53"/>
      <c r="F45" s="51"/>
      <c r="G45" s="52"/>
      <c r="H45" s="52"/>
      <c r="I45" s="52"/>
      <c r="J45" s="53"/>
      <c r="K45" s="51"/>
      <c r="L45" s="52"/>
      <c r="M45" s="52"/>
      <c r="N45" s="53"/>
      <c r="O45" s="36"/>
      <c r="P45" s="36"/>
      <c r="Q45" s="6"/>
      <c r="R45" s="2"/>
      <c r="S45" s="2"/>
      <c r="T45" s="2"/>
      <c r="U45" s="3"/>
      <c r="V45" s="6"/>
      <c r="W45" s="2"/>
      <c r="X45" s="2"/>
      <c r="Y45" s="2"/>
      <c r="Z45" s="2"/>
      <c r="AA45" s="2"/>
      <c r="AB45" s="2"/>
      <c r="AC45" s="2"/>
      <c r="AD45" s="3"/>
      <c r="AE45" s="65">
        <f t="shared" si="4"/>
        <v>0</v>
      </c>
      <c r="AF45" s="66"/>
      <c r="AG45" s="66"/>
    </row>
    <row r="46" spans="1:33" ht="24" customHeight="1" x14ac:dyDescent="0.15">
      <c r="A46" s="26">
        <v>27</v>
      </c>
      <c r="B46" s="51"/>
      <c r="C46" s="52"/>
      <c r="D46" s="52"/>
      <c r="E46" s="53"/>
      <c r="F46" s="51"/>
      <c r="G46" s="52"/>
      <c r="H46" s="52"/>
      <c r="I46" s="52"/>
      <c r="J46" s="53"/>
      <c r="K46" s="51"/>
      <c r="L46" s="52"/>
      <c r="M46" s="52"/>
      <c r="N46" s="53"/>
      <c r="O46" s="36"/>
      <c r="P46" s="36"/>
      <c r="Q46" s="6"/>
      <c r="R46" s="2"/>
      <c r="S46" s="2"/>
      <c r="T46" s="2"/>
      <c r="U46" s="3"/>
      <c r="V46" s="6"/>
      <c r="W46" s="2"/>
      <c r="X46" s="2"/>
      <c r="Y46" s="2"/>
      <c r="Z46" s="2"/>
      <c r="AA46" s="2"/>
      <c r="AB46" s="2"/>
      <c r="AC46" s="2"/>
      <c r="AD46" s="3"/>
      <c r="AE46" s="65">
        <f t="shared" si="4"/>
        <v>0</v>
      </c>
      <c r="AF46" s="66"/>
      <c r="AG46" s="66"/>
    </row>
    <row r="47" spans="1:33" ht="24" customHeight="1" x14ac:dyDescent="0.15">
      <c r="A47" s="26">
        <v>28</v>
      </c>
      <c r="B47" s="51"/>
      <c r="C47" s="52"/>
      <c r="D47" s="52"/>
      <c r="E47" s="53"/>
      <c r="F47" s="51"/>
      <c r="G47" s="52"/>
      <c r="H47" s="52"/>
      <c r="I47" s="52"/>
      <c r="J47" s="53"/>
      <c r="K47" s="51"/>
      <c r="L47" s="52"/>
      <c r="M47" s="52"/>
      <c r="N47" s="53"/>
      <c r="O47" s="36"/>
      <c r="P47" s="36"/>
      <c r="Q47" s="6"/>
      <c r="R47" s="2"/>
      <c r="S47" s="2"/>
      <c r="T47" s="2"/>
      <c r="U47" s="3"/>
      <c r="V47" s="6"/>
      <c r="W47" s="2"/>
      <c r="X47" s="2"/>
      <c r="Y47" s="2"/>
      <c r="Z47" s="2"/>
      <c r="AA47" s="2"/>
      <c r="AB47" s="2"/>
      <c r="AC47" s="2"/>
      <c r="AD47" s="3"/>
      <c r="AE47" s="65">
        <f t="shared" si="4"/>
        <v>0</v>
      </c>
      <c r="AF47" s="66"/>
      <c r="AG47" s="66"/>
    </row>
    <row r="48" spans="1:33" ht="24" customHeight="1" x14ac:dyDescent="0.15">
      <c r="A48" s="26">
        <v>29</v>
      </c>
      <c r="B48" s="51"/>
      <c r="C48" s="52"/>
      <c r="D48" s="52"/>
      <c r="E48" s="53"/>
      <c r="F48" s="51"/>
      <c r="G48" s="52"/>
      <c r="H48" s="52"/>
      <c r="I48" s="52"/>
      <c r="J48" s="53"/>
      <c r="K48" s="51"/>
      <c r="L48" s="52"/>
      <c r="M48" s="52"/>
      <c r="N48" s="53"/>
      <c r="O48" s="36"/>
      <c r="P48" s="36"/>
      <c r="Q48" s="6"/>
      <c r="R48" s="2"/>
      <c r="S48" s="2"/>
      <c r="T48" s="2"/>
      <c r="U48" s="3"/>
      <c r="V48" s="6"/>
      <c r="W48" s="2"/>
      <c r="X48" s="2"/>
      <c r="Y48" s="2"/>
      <c r="Z48" s="2"/>
      <c r="AA48" s="2"/>
      <c r="AB48" s="2"/>
      <c r="AC48" s="2"/>
      <c r="AD48" s="3"/>
      <c r="AE48" s="65">
        <f t="shared" si="4"/>
        <v>0</v>
      </c>
      <c r="AF48" s="66"/>
      <c r="AG48" s="66"/>
    </row>
    <row r="49" spans="1:33" ht="24" customHeight="1" x14ac:dyDescent="0.15">
      <c r="A49" s="26">
        <v>30</v>
      </c>
      <c r="B49" s="51"/>
      <c r="C49" s="52"/>
      <c r="D49" s="52"/>
      <c r="E49" s="53"/>
      <c r="F49" s="51"/>
      <c r="G49" s="52"/>
      <c r="H49" s="52"/>
      <c r="I49" s="52"/>
      <c r="J49" s="53"/>
      <c r="K49" s="51"/>
      <c r="L49" s="52"/>
      <c r="M49" s="52"/>
      <c r="N49" s="53"/>
      <c r="O49" s="36"/>
      <c r="P49" s="36"/>
      <c r="Q49" s="6"/>
      <c r="R49" s="2"/>
      <c r="S49" s="2"/>
      <c r="T49" s="2"/>
      <c r="U49" s="3"/>
      <c r="V49" s="6"/>
      <c r="W49" s="2"/>
      <c r="X49" s="2"/>
      <c r="Y49" s="2"/>
      <c r="Z49" s="2"/>
      <c r="AA49" s="2"/>
      <c r="AB49" s="2"/>
      <c r="AC49" s="2"/>
      <c r="AD49" s="3"/>
      <c r="AE49" s="65">
        <f t="shared" si="4"/>
        <v>0</v>
      </c>
      <c r="AF49" s="66"/>
      <c r="AG49" s="66"/>
    </row>
    <row r="50" spans="1:33" ht="24" customHeight="1" x14ac:dyDescent="0.15">
      <c r="A50" s="26">
        <v>31</v>
      </c>
      <c r="B50" s="51"/>
      <c r="C50" s="52"/>
      <c r="D50" s="52"/>
      <c r="E50" s="53"/>
      <c r="F50" s="51"/>
      <c r="G50" s="52"/>
      <c r="H50" s="52"/>
      <c r="I50" s="52"/>
      <c r="J50" s="53"/>
      <c r="K50" s="51"/>
      <c r="L50" s="52"/>
      <c r="M50" s="52"/>
      <c r="N50" s="53"/>
      <c r="O50" s="36"/>
      <c r="P50" s="36"/>
      <c r="Q50" s="6"/>
      <c r="R50" s="2"/>
      <c r="S50" s="2"/>
      <c r="T50" s="2"/>
      <c r="U50" s="3"/>
      <c r="V50" s="6"/>
      <c r="W50" s="2"/>
      <c r="X50" s="2"/>
      <c r="Y50" s="2"/>
      <c r="Z50" s="2"/>
      <c r="AA50" s="2"/>
      <c r="AB50" s="2"/>
      <c r="AC50" s="2"/>
      <c r="AD50" s="3"/>
      <c r="AE50" s="65">
        <f t="shared" si="4"/>
        <v>0</v>
      </c>
      <c r="AF50" s="66"/>
      <c r="AG50" s="66"/>
    </row>
    <row r="51" spans="1:33" ht="24" customHeight="1" x14ac:dyDescent="0.15">
      <c r="A51" s="26">
        <v>32</v>
      </c>
      <c r="B51" s="51"/>
      <c r="C51" s="52"/>
      <c r="D51" s="52"/>
      <c r="E51" s="53"/>
      <c r="F51" s="51"/>
      <c r="G51" s="52"/>
      <c r="H51" s="52"/>
      <c r="I51" s="52"/>
      <c r="J51" s="53"/>
      <c r="K51" s="51"/>
      <c r="L51" s="52"/>
      <c r="M51" s="52"/>
      <c r="N51" s="53"/>
      <c r="O51" s="36"/>
      <c r="P51" s="36"/>
      <c r="Q51" s="6"/>
      <c r="R51" s="2"/>
      <c r="S51" s="2"/>
      <c r="T51" s="2"/>
      <c r="U51" s="3"/>
      <c r="V51" s="6"/>
      <c r="W51" s="2"/>
      <c r="X51" s="2"/>
      <c r="Y51" s="2"/>
      <c r="Z51" s="2"/>
      <c r="AA51" s="2"/>
      <c r="AB51" s="2"/>
      <c r="AC51" s="2"/>
      <c r="AD51" s="3"/>
      <c r="AE51" s="65">
        <f t="shared" si="4"/>
        <v>0</v>
      </c>
      <c r="AF51" s="66"/>
      <c r="AG51" s="66"/>
    </row>
    <row r="52" spans="1:33" ht="24" customHeight="1" x14ac:dyDescent="0.15">
      <c r="A52" s="26">
        <v>33</v>
      </c>
      <c r="B52" s="51"/>
      <c r="C52" s="52"/>
      <c r="D52" s="52"/>
      <c r="E52" s="53"/>
      <c r="F52" s="51"/>
      <c r="G52" s="52"/>
      <c r="H52" s="52"/>
      <c r="I52" s="52"/>
      <c r="J52" s="53"/>
      <c r="K52" s="51"/>
      <c r="L52" s="52"/>
      <c r="M52" s="52"/>
      <c r="N52" s="53"/>
      <c r="O52" s="36"/>
      <c r="P52" s="36"/>
      <c r="Q52" s="6"/>
      <c r="R52" s="2"/>
      <c r="S52" s="2"/>
      <c r="T52" s="2"/>
      <c r="U52" s="3"/>
      <c r="V52" s="6"/>
      <c r="W52" s="2"/>
      <c r="X52" s="2"/>
      <c r="Y52" s="2"/>
      <c r="Z52" s="2"/>
      <c r="AA52" s="2"/>
      <c r="AB52" s="2"/>
      <c r="AC52" s="2"/>
      <c r="AD52" s="3"/>
      <c r="AE52" s="65">
        <f t="shared" si="4"/>
        <v>0</v>
      </c>
      <c r="AF52" s="66"/>
      <c r="AG52" s="66"/>
    </row>
    <row r="53" spans="1:33" ht="24" customHeight="1" x14ac:dyDescent="0.15">
      <c r="A53" s="26">
        <v>34</v>
      </c>
      <c r="B53" s="51"/>
      <c r="C53" s="52"/>
      <c r="D53" s="52"/>
      <c r="E53" s="53"/>
      <c r="F53" s="51"/>
      <c r="G53" s="52"/>
      <c r="H53" s="52"/>
      <c r="I53" s="52"/>
      <c r="J53" s="53"/>
      <c r="K53" s="51"/>
      <c r="L53" s="52"/>
      <c r="M53" s="52"/>
      <c r="N53" s="53"/>
      <c r="O53" s="36"/>
      <c r="P53" s="36"/>
      <c r="Q53" s="6"/>
      <c r="R53" s="2"/>
      <c r="S53" s="2"/>
      <c r="T53" s="2"/>
      <c r="U53" s="3"/>
      <c r="V53" s="6"/>
      <c r="W53" s="2"/>
      <c r="X53" s="2"/>
      <c r="Y53" s="2"/>
      <c r="Z53" s="2"/>
      <c r="AA53" s="2"/>
      <c r="AB53" s="2"/>
      <c r="AC53" s="2"/>
      <c r="AD53" s="3"/>
      <c r="AE53" s="65">
        <f t="shared" si="4"/>
        <v>0</v>
      </c>
      <c r="AF53" s="66"/>
      <c r="AG53" s="66"/>
    </row>
    <row r="54" spans="1:33" ht="24" customHeight="1" x14ac:dyDescent="0.15">
      <c r="A54" s="26">
        <v>35</v>
      </c>
      <c r="B54" s="51"/>
      <c r="C54" s="52"/>
      <c r="D54" s="52"/>
      <c r="E54" s="53"/>
      <c r="F54" s="51"/>
      <c r="G54" s="52"/>
      <c r="H54" s="52"/>
      <c r="I54" s="52"/>
      <c r="J54" s="53"/>
      <c r="K54" s="51"/>
      <c r="L54" s="52"/>
      <c r="M54" s="52"/>
      <c r="N54" s="53"/>
      <c r="O54" s="36"/>
      <c r="P54" s="36"/>
      <c r="Q54" s="6"/>
      <c r="R54" s="2"/>
      <c r="S54" s="2"/>
      <c r="T54" s="2"/>
      <c r="U54" s="3"/>
      <c r="V54" s="6"/>
      <c r="W54" s="2"/>
      <c r="X54" s="2"/>
      <c r="Y54" s="2"/>
      <c r="Z54" s="2"/>
      <c r="AA54" s="2"/>
      <c r="AB54" s="2"/>
      <c r="AC54" s="2"/>
      <c r="AD54" s="3"/>
      <c r="AE54" s="65">
        <f t="shared" si="4"/>
        <v>0</v>
      </c>
      <c r="AF54" s="66"/>
      <c r="AG54" s="66"/>
    </row>
    <row r="55" spans="1:33" ht="24" customHeight="1" x14ac:dyDescent="0.15">
      <c r="A55" s="26">
        <v>36</v>
      </c>
      <c r="B55" s="51"/>
      <c r="C55" s="52"/>
      <c r="D55" s="52"/>
      <c r="E55" s="53"/>
      <c r="F55" s="51"/>
      <c r="G55" s="52"/>
      <c r="H55" s="52"/>
      <c r="I55" s="52"/>
      <c r="J55" s="53"/>
      <c r="K55" s="51"/>
      <c r="L55" s="52"/>
      <c r="M55" s="52"/>
      <c r="N55" s="53"/>
      <c r="O55" s="36"/>
      <c r="P55" s="36"/>
      <c r="Q55" s="6"/>
      <c r="R55" s="2"/>
      <c r="S55" s="2"/>
      <c r="T55" s="2"/>
      <c r="U55" s="3"/>
      <c r="V55" s="6"/>
      <c r="W55" s="2"/>
      <c r="X55" s="2"/>
      <c r="Y55" s="2"/>
      <c r="Z55" s="2"/>
      <c r="AA55" s="2"/>
      <c r="AB55" s="2"/>
      <c r="AC55" s="2"/>
      <c r="AD55" s="3"/>
      <c r="AE55" s="65">
        <f t="shared" si="4"/>
        <v>0</v>
      </c>
      <c r="AF55" s="66"/>
      <c r="AG55" s="66"/>
    </row>
    <row r="56" spans="1:33" ht="24" customHeight="1" x14ac:dyDescent="0.15">
      <c r="A56" s="26">
        <v>37</v>
      </c>
      <c r="B56" s="51"/>
      <c r="C56" s="52"/>
      <c r="D56" s="52"/>
      <c r="E56" s="53"/>
      <c r="F56" s="51"/>
      <c r="G56" s="52"/>
      <c r="H56" s="52"/>
      <c r="I56" s="52"/>
      <c r="J56" s="53"/>
      <c r="K56" s="51"/>
      <c r="L56" s="52"/>
      <c r="M56" s="52"/>
      <c r="N56" s="53"/>
      <c r="O56" s="36"/>
      <c r="P56" s="36"/>
      <c r="Q56" s="6"/>
      <c r="R56" s="2"/>
      <c r="S56" s="2"/>
      <c r="T56" s="2"/>
      <c r="U56" s="3"/>
      <c r="V56" s="6"/>
      <c r="W56" s="2"/>
      <c r="X56" s="2"/>
      <c r="Y56" s="2"/>
      <c r="Z56" s="2"/>
      <c r="AA56" s="2"/>
      <c r="AB56" s="2"/>
      <c r="AC56" s="2"/>
      <c r="AD56" s="3"/>
      <c r="AE56" s="65">
        <f t="shared" si="4"/>
        <v>0</v>
      </c>
      <c r="AF56" s="66"/>
      <c r="AG56" s="66"/>
    </row>
    <row r="57" spans="1:33" ht="24" customHeight="1" x14ac:dyDescent="0.15">
      <c r="A57" s="26">
        <v>38</v>
      </c>
      <c r="B57" s="51"/>
      <c r="C57" s="52"/>
      <c r="D57" s="52"/>
      <c r="E57" s="53"/>
      <c r="F57" s="51"/>
      <c r="G57" s="52"/>
      <c r="H57" s="52"/>
      <c r="I57" s="52"/>
      <c r="J57" s="53"/>
      <c r="K57" s="51"/>
      <c r="L57" s="52"/>
      <c r="M57" s="52"/>
      <c r="N57" s="53"/>
      <c r="O57" s="36"/>
      <c r="P57" s="36"/>
      <c r="Q57" s="6"/>
      <c r="R57" s="2"/>
      <c r="S57" s="2"/>
      <c r="T57" s="2"/>
      <c r="U57" s="3"/>
      <c r="V57" s="6"/>
      <c r="W57" s="2"/>
      <c r="X57" s="2"/>
      <c r="Y57" s="2"/>
      <c r="Z57" s="2"/>
      <c r="AA57" s="2"/>
      <c r="AB57" s="2"/>
      <c r="AC57" s="2"/>
      <c r="AD57" s="3"/>
      <c r="AE57" s="65">
        <f t="shared" si="4"/>
        <v>0</v>
      </c>
      <c r="AF57" s="66"/>
      <c r="AG57" s="66"/>
    </row>
    <row r="58" spans="1:33" ht="24" customHeight="1" x14ac:dyDescent="0.15">
      <c r="A58" s="26">
        <v>39</v>
      </c>
      <c r="B58" s="51"/>
      <c r="C58" s="52"/>
      <c r="D58" s="52"/>
      <c r="E58" s="53"/>
      <c r="F58" s="51"/>
      <c r="G58" s="52"/>
      <c r="H58" s="52"/>
      <c r="I58" s="52"/>
      <c r="J58" s="53"/>
      <c r="K58" s="51"/>
      <c r="L58" s="52"/>
      <c r="M58" s="52"/>
      <c r="N58" s="53"/>
      <c r="O58" s="36"/>
      <c r="P58" s="36"/>
      <c r="Q58" s="6"/>
      <c r="R58" s="2"/>
      <c r="S58" s="2"/>
      <c r="T58" s="2"/>
      <c r="U58" s="3"/>
      <c r="V58" s="6"/>
      <c r="W58" s="2"/>
      <c r="X58" s="2"/>
      <c r="Y58" s="2"/>
      <c r="Z58" s="2"/>
      <c r="AA58" s="2"/>
      <c r="AB58" s="2"/>
      <c r="AC58" s="2"/>
      <c r="AD58" s="3"/>
      <c r="AE58" s="65">
        <f t="shared" si="4"/>
        <v>0</v>
      </c>
      <c r="AF58" s="66"/>
      <c r="AG58" s="66"/>
    </row>
    <row r="59" spans="1:33" ht="24" customHeight="1" thickBot="1" x14ac:dyDescent="0.2">
      <c r="A59" s="26">
        <v>40</v>
      </c>
      <c r="B59" s="62"/>
      <c r="C59" s="63"/>
      <c r="D59" s="63"/>
      <c r="E59" s="64"/>
      <c r="F59" s="62"/>
      <c r="G59" s="63"/>
      <c r="H59" s="63"/>
      <c r="I59" s="63"/>
      <c r="J59" s="64"/>
      <c r="K59" s="62"/>
      <c r="L59" s="63"/>
      <c r="M59" s="63"/>
      <c r="N59" s="64"/>
      <c r="O59" s="37"/>
      <c r="P59" s="37"/>
      <c r="Q59" s="7"/>
      <c r="R59" s="5"/>
      <c r="S59" s="5"/>
      <c r="T59" s="5"/>
      <c r="U59" s="4"/>
      <c r="V59" s="7"/>
      <c r="W59" s="5"/>
      <c r="X59" s="5"/>
      <c r="Y59" s="5"/>
      <c r="Z59" s="5"/>
      <c r="AA59" s="5"/>
      <c r="AB59" s="5"/>
      <c r="AC59" s="5"/>
      <c r="AD59" s="4"/>
      <c r="AE59" s="65">
        <f t="shared" si="4"/>
        <v>0</v>
      </c>
      <c r="AF59" s="66"/>
      <c r="AG59" s="66"/>
    </row>
    <row r="60" spans="1:33" x14ac:dyDescent="0.15">
      <c r="A60" s="9" t="s">
        <v>24</v>
      </c>
      <c r="AF60" s="91" t="s">
        <v>60</v>
      </c>
      <c r="AG60" s="92"/>
    </row>
    <row r="61" spans="1:33" x14ac:dyDescent="0.15">
      <c r="AF61" s="92"/>
      <c r="AG61" s="92"/>
    </row>
  </sheetData>
  <sheetProtection algorithmName="SHA-512" hashValue="6MvO+jI3MBo8HabEBPqbqehw8hxtfpxg1aj+RuOqC0p6iw/HFFDguA0iYW6ClV9JvGOuNjIP97QMlFC3vdvlug==" saltValue="H+RNrhBYx3UtoZO8YwQ4vw==" spinCount="100000" sheet="1" objects="1" scenarios="1"/>
  <mergeCells count="207">
    <mergeCell ref="AF1:AG2"/>
    <mergeCell ref="AF60:AG61"/>
    <mergeCell ref="AE50:AG50"/>
    <mergeCell ref="AE51:AG51"/>
    <mergeCell ref="AE52:AG52"/>
    <mergeCell ref="AE53:AG53"/>
    <mergeCell ref="AE54:AG54"/>
    <mergeCell ref="AE55:AG55"/>
    <mergeCell ref="AE42:AG42"/>
    <mergeCell ref="AE43:AG43"/>
    <mergeCell ref="AE44:AG44"/>
    <mergeCell ref="AE45:AG45"/>
    <mergeCell ref="AE46:AG46"/>
    <mergeCell ref="AE47:AG47"/>
    <mergeCell ref="AE35:AG35"/>
    <mergeCell ref="AE36:AG36"/>
    <mergeCell ref="AE37:AG37"/>
    <mergeCell ref="AE38:AG38"/>
    <mergeCell ref="AE39:AG39"/>
    <mergeCell ref="AE40:AG40"/>
    <mergeCell ref="AE29:AG29"/>
    <mergeCell ref="AE23:AG23"/>
    <mergeCell ref="AE24:AG24"/>
    <mergeCell ref="AE25:AG25"/>
    <mergeCell ref="AE26:AG26"/>
    <mergeCell ref="AE27:AG27"/>
    <mergeCell ref="AE28:AG28"/>
    <mergeCell ref="AE58:AG58"/>
    <mergeCell ref="AE59:AG59"/>
    <mergeCell ref="AE17:AG19"/>
    <mergeCell ref="D6:N7"/>
    <mergeCell ref="D8:N9"/>
    <mergeCell ref="D10:N11"/>
    <mergeCell ref="D12:N13"/>
    <mergeCell ref="AE20:AG20"/>
    <mergeCell ref="AE21:AG21"/>
    <mergeCell ref="AE22:AG22"/>
    <mergeCell ref="AE9:AF9"/>
    <mergeCell ref="P10:Q10"/>
    <mergeCell ref="U10:V10"/>
    <mergeCell ref="Z10:AA10"/>
    <mergeCell ref="AE10:AF10"/>
    <mergeCell ref="P11:Q11"/>
    <mergeCell ref="U11:V11"/>
    <mergeCell ref="AD13:AF13"/>
    <mergeCell ref="X14:AA15"/>
    <mergeCell ref="AB14:AF15"/>
    <mergeCell ref="AE11:AF11"/>
    <mergeCell ref="P12:Q12"/>
    <mergeCell ref="U12:V12"/>
    <mergeCell ref="Z12:AA12"/>
    <mergeCell ref="AE12:AF12"/>
    <mergeCell ref="O5:V6"/>
    <mergeCell ref="P9:Q9"/>
    <mergeCell ref="U9:V9"/>
    <mergeCell ref="Z9:AA9"/>
    <mergeCell ref="T13:V13"/>
    <mergeCell ref="Z11:AA11"/>
    <mergeCell ref="F28:J28"/>
    <mergeCell ref="F29:J29"/>
    <mergeCell ref="K22:N22"/>
    <mergeCell ref="K23:N23"/>
    <mergeCell ref="K24:N24"/>
    <mergeCell ref="K25:N25"/>
    <mergeCell ref="K26:N26"/>
    <mergeCell ref="K27:N27"/>
    <mergeCell ref="K28:N28"/>
    <mergeCell ref="K29:N29"/>
    <mergeCell ref="F22:J22"/>
    <mergeCell ref="F23:J23"/>
    <mergeCell ref="F24:J24"/>
    <mergeCell ref="F25:J25"/>
    <mergeCell ref="F26:J26"/>
    <mergeCell ref="F27:J27"/>
    <mergeCell ref="O17:O19"/>
    <mergeCell ref="K17:N19"/>
    <mergeCell ref="K20:N20"/>
    <mergeCell ref="K21:N21"/>
    <mergeCell ref="D14:N15"/>
    <mergeCell ref="B39:E39"/>
    <mergeCell ref="B40:E40"/>
    <mergeCell ref="B41:E41"/>
    <mergeCell ref="B27:E27"/>
    <mergeCell ref="B28:E28"/>
    <mergeCell ref="B29:E29"/>
    <mergeCell ref="B30:E30"/>
    <mergeCell ref="B31:E31"/>
    <mergeCell ref="B32:E32"/>
    <mergeCell ref="K30:N30"/>
    <mergeCell ref="K31:N31"/>
    <mergeCell ref="K32:N32"/>
    <mergeCell ref="K33:N33"/>
    <mergeCell ref="F37:J37"/>
    <mergeCell ref="F38:J38"/>
    <mergeCell ref="F35:J35"/>
    <mergeCell ref="F36:J36"/>
    <mergeCell ref="K35:N35"/>
    <mergeCell ref="F31:J31"/>
    <mergeCell ref="K58:N58"/>
    <mergeCell ref="K59:N59"/>
    <mergeCell ref="K50:N50"/>
    <mergeCell ref="K51:N51"/>
    <mergeCell ref="B54:E54"/>
    <mergeCell ref="K54:N54"/>
    <mergeCell ref="B22:E22"/>
    <mergeCell ref="B23:E23"/>
    <mergeCell ref="B24:E24"/>
    <mergeCell ref="B25:E25"/>
    <mergeCell ref="B26:E26"/>
    <mergeCell ref="B48:E48"/>
    <mergeCell ref="F48:J48"/>
    <mergeCell ref="K48:N48"/>
    <mergeCell ref="B49:E49"/>
    <mergeCell ref="K49:N49"/>
    <mergeCell ref="B53:E53"/>
    <mergeCell ref="K53:N53"/>
    <mergeCell ref="B46:E46"/>
    <mergeCell ref="F46:J46"/>
    <mergeCell ref="K46:N46"/>
    <mergeCell ref="B47:E47"/>
    <mergeCell ref="F47:J47"/>
    <mergeCell ref="K47:N47"/>
    <mergeCell ref="V18:V19"/>
    <mergeCell ref="P17:P19"/>
    <mergeCell ref="Q17:U17"/>
    <mergeCell ref="V17:AD17"/>
    <mergeCell ref="AE56:AG56"/>
    <mergeCell ref="K34:N34"/>
    <mergeCell ref="K44:N44"/>
    <mergeCell ref="K45:N45"/>
    <mergeCell ref="K52:N52"/>
    <mergeCell ref="K55:N55"/>
    <mergeCell ref="K56:N56"/>
    <mergeCell ref="K43:N43"/>
    <mergeCell ref="K40:N40"/>
    <mergeCell ref="K41:N41"/>
    <mergeCell ref="K42:N42"/>
    <mergeCell ref="AE30:AG30"/>
    <mergeCell ref="AE31:AG31"/>
    <mergeCell ref="AE32:AG32"/>
    <mergeCell ref="AE33:AG33"/>
    <mergeCell ref="AE34:AG34"/>
    <mergeCell ref="K38:N38"/>
    <mergeCell ref="K39:N39"/>
    <mergeCell ref="K36:N36"/>
    <mergeCell ref="K37:N37"/>
    <mergeCell ref="AE57:AG57"/>
    <mergeCell ref="F53:J53"/>
    <mergeCell ref="F54:J54"/>
    <mergeCell ref="AE48:AG48"/>
    <mergeCell ref="AE49:AG49"/>
    <mergeCell ref="F41:J41"/>
    <mergeCell ref="F42:J42"/>
    <mergeCell ref="B42:E42"/>
    <mergeCell ref="AE41:AG41"/>
    <mergeCell ref="B45:E45"/>
    <mergeCell ref="K57:N57"/>
    <mergeCell ref="B43:E43"/>
    <mergeCell ref="B44:E44"/>
    <mergeCell ref="F44:J44"/>
    <mergeCell ref="F32:J32"/>
    <mergeCell ref="F30:J30"/>
    <mergeCell ref="F59:J59"/>
    <mergeCell ref="F58:J58"/>
    <mergeCell ref="B59:E59"/>
    <mergeCell ref="F57:J57"/>
    <mergeCell ref="B58:E58"/>
    <mergeCell ref="F56:J56"/>
    <mergeCell ref="B57:E57"/>
    <mergeCell ref="F55:J55"/>
    <mergeCell ref="B56:E56"/>
    <mergeCell ref="F52:J52"/>
    <mergeCell ref="B55:E55"/>
    <mergeCell ref="F51:J51"/>
    <mergeCell ref="B52:E52"/>
    <mergeCell ref="F49:J49"/>
    <mergeCell ref="F50:J50"/>
    <mergeCell ref="B51:E51"/>
    <mergeCell ref="F39:J39"/>
    <mergeCell ref="F40:J40"/>
    <mergeCell ref="B36:E36"/>
    <mergeCell ref="B37:E37"/>
    <mergeCell ref="B38:E38"/>
    <mergeCell ref="A12:C13"/>
    <mergeCell ref="A10:C11"/>
    <mergeCell ref="A8:C9"/>
    <mergeCell ref="A1:B2"/>
    <mergeCell ref="C1:AC2"/>
    <mergeCell ref="C3:AC4"/>
    <mergeCell ref="A6:C7"/>
    <mergeCell ref="F21:J21"/>
    <mergeCell ref="B50:E50"/>
    <mergeCell ref="F45:J45"/>
    <mergeCell ref="F20:J20"/>
    <mergeCell ref="B21:E21"/>
    <mergeCell ref="F43:J43"/>
    <mergeCell ref="Q18:Q19"/>
    <mergeCell ref="B20:E20"/>
    <mergeCell ref="A14:C15"/>
    <mergeCell ref="A17:A19"/>
    <mergeCell ref="B17:E19"/>
    <mergeCell ref="F17:J19"/>
    <mergeCell ref="F33:J33"/>
    <mergeCell ref="F34:J34"/>
    <mergeCell ref="B33:E33"/>
    <mergeCell ref="B34:E34"/>
    <mergeCell ref="B35:E35"/>
  </mergeCells>
  <phoneticPr fontId="9"/>
  <conditionalFormatting sqref="B20:AD59">
    <cfRule type="expression" dxfId="1" priority="8">
      <formula>$P20="女"</formula>
    </cfRule>
  </conditionalFormatting>
  <dataValidations count="5">
    <dataValidation imeMode="halfAlpha" allowBlank="1" showInputMessage="1" showErrorMessage="1" sqref="B20:E59" xr:uid="{75C40780-03D2-45BF-B7B8-50A0BD13E621}"/>
    <dataValidation type="whole" operator="greaterThanOrEqual" allowBlank="1" showInputMessage="1" showErrorMessage="1" prompt="中学・小学は校内ランクを入力" sqref="Q20:Q59 V20:V59" xr:uid="{6CCA97AB-4835-4ECA-A218-FD086EED6463}">
      <formula1>0</formula1>
    </dataValidation>
    <dataValidation type="whole" allowBlank="1" showInputMessage="1" showErrorMessage="1" prompt="参加に1を入力" sqref="R20:U59 W20:AD59" xr:uid="{05E49913-4436-4907-8FD5-7A88DD6A8ADF}">
      <formula1>1</formula1>
      <formula2>1</formula2>
    </dataValidation>
    <dataValidation imeMode="hiragana" allowBlank="1" showInputMessage="1" showErrorMessage="1" prompt="姓と名の間に半角スペースをひとつ入力" sqref="F20:J59" xr:uid="{B525E06A-6E45-45D4-A177-3D874FFC6280}"/>
    <dataValidation imeMode="halfKatakana" allowBlank="1" showInputMessage="1" showErrorMessage="1" prompt="姓と名の間に半角スペースをひとつ入力" sqref="K20:N59" xr:uid="{B6782DD7-AD98-40A6-A44D-84635D9ECB26}"/>
  </dataValidations>
  <printOptions horizontalCentered="1"/>
  <pageMargins left="0" right="0" top="0" bottom="0" header="0" footer="0"/>
  <pageSetup paperSize="9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EE8CC17-5264-4F73-BBE6-0292C0C41B39}">
          <x14:formula1>
            <xm:f>リスト!$B$2:$B$3</xm:f>
          </x14:formula1>
          <xm:sqref>P20:P59</xm:sqref>
        </x14:dataValidation>
        <x14:dataValidation type="list" allowBlank="1" showInputMessage="1" showErrorMessage="1" xr:uid="{1DB89672-AD32-4A5D-A03C-753E2A3540CF}">
          <x14:formula1>
            <xm:f>リスト!$A$2:$A$8</xm:f>
          </x14:formula1>
          <xm:sqref>O20:O59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94DDC-6428-4D6F-860C-46136AE43064}">
  <dimension ref="A1:AG61"/>
  <sheetViews>
    <sheetView workbookViewId="0">
      <selection sqref="A1:B2"/>
    </sheetView>
  </sheetViews>
  <sheetFormatPr defaultColWidth="4.25" defaultRowHeight="12" x14ac:dyDescent="0.15"/>
  <cols>
    <col min="1" max="31" width="4.5" style="9" customWidth="1"/>
    <col min="32" max="16384" width="4.25" style="9"/>
  </cols>
  <sheetData>
    <row r="1" spans="1:33" ht="12.95" customHeight="1" x14ac:dyDescent="0.15">
      <c r="A1" s="46" t="s">
        <v>0</v>
      </c>
      <c r="B1" s="47"/>
      <c r="C1" s="48" t="s">
        <v>40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35"/>
      <c r="AE1"/>
      <c r="AF1" s="89" t="s">
        <v>1</v>
      </c>
      <c r="AG1" s="90"/>
    </row>
    <row r="2" spans="1:33" customFormat="1" ht="12.95" customHeight="1" x14ac:dyDescent="0.15">
      <c r="A2" s="47"/>
      <c r="B2" s="47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F2" s="90"/>
      <c r="AG2" s="90"/>
    </row>
    <row r="3" spans="1:33" customFormat="1" ht="12.95" customHeight="1" x14ac:dyDescent="0.15">
      <c r="A3" s="10"/>
      <c r="B3" s="10"/>
      <c r="C3" s="48" t="s">
        <v>41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10"/>
      <c r="AE3" s="10"/>
    </row>
    <row r="4" spans="1:33" s="12" customFormat="1" ht="12.95" customHeight="1" x14ac:dyDescent="0.15">
      <c r="A4" s="11"/>
      <c r="B4" s="11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11"/>
      <c r="AE4" s="11"/>
    </row>
    <row r="5" spans="1:33" s="12" customFormat="1" ht="18.75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10"/>
      <c r="N5" s="10"/>
      <c r="O5" s="49" t="s">
        <v>2</v>
      </c>
      <c r="P5" s="49"/>
      <c r="Q5" s="49"/>
      <c r="R5" s="49"/>
      <c r="S5" s="49"/>
      <c r="T5" s="49"/>
      <c r="U5" s="49"/>
      <c r="V5" s="49"/>
      <c r="W5" s="8"/>
      <c r="X5" s="8"/>
      <c r="Y5" s="8"/>
      <c r="Z5" s="8"/>
      <c r="AA5" s="8"/>
      <c r="AB5" s="8"/>
      <c r="AC5" s="8"/>
      <c r="AD5" s="8"/>
      <c r="AE5" s="8"/>
      <c r="AF5" s="8"/>
      <c r="AG5" s="13"/>
    </row>
    <row r="6" spans="1:33" s="12" customFormat="1" ht="14.45" customHeight="1" x14ac:dyDescent="0.15">
      <c r="A6" s="44" t="s">
        <v>3</v>
      </c>
      <c r="B6" s="44"/>
      <c r="C6" s="44"/>
      <c r="D6" s="93" t="s">
        <v>45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49"/>
      <c r="P6" s="49"/>
      <c r="Q6" s="49"/>
      <c r="R6" s="49"/>
      <c r="S6" s="49"/>
      <c r="T6" s="49"/>
      <c r="U6" s="49"/>
      <c r="V6" s="49"/>
    </row>
    <row r="7" spans="1:33" s="12" customFormat="1" ht="14.45" customHeight="1" x14ac:dyDescent="0.15">
      <c r="A7" s="44"/>
      <c r="B7" s="44"/>
      <c r="C7" s="44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33" s="12" customFormat="1" ht="14.45" customHeight="1" x14ac:dyDescent="0.15">
      <c r="A8" s="44" t="s">
        <v>4</v>
      </c>
      <c r="B8" s="44"/>
      <c r="C8" s="44"/>
      <c r="D8" s="93" t="s">
        <v>46</v>
      </c>
      <c r="E8" s="93"/>
      <c r="F8" s="93"/>
      <c r="G8" s="93"/>
      <c r="H8" s="93"/>
      <c r="I8" s="93"/>
      <c r="J8" s="93"/>
      <c r="K8" s="93"/>
      <c r="L8" s="93"/>
      <c r="M8" s="93"/>
      <c r="N8" s="93"/>
      <c r="O8" s="14" t="s">
        <v>25</v>
      </c>
      <c r="Y8" s="14" t="s">
        <v>39</v>
      </c>
    </row>
    <row r="9" spans="1:33" s="12" customFormat="1" ht="14.45" customHeight="1" x14ac:dyDescent="0.15">
      <c r="A9" s="44"/>
      <c r="B9" s="44"/>
      <c r="C9" s="44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15" t="s">
        <v>26</v>
      </c>
      <c r="P9" s="74">
        <v>4500</v>
      </c>
      <c r="Q9" s="74"/>
      <c r="R9" s="15" t="s">
        <v>31</v>
      </c>
      <c r="S9" s="16">
        <f>R19</f>
        <v>1</v>
      </c>
      <c r="T9" s="15" t="s">
        <v>32</v>
      </c>
      <c r="U9" s="75">
        <f>P9*S9</f>
        <v>4500</v>
      </c>
      <c r="V9" s="75"/>
      <c r="W9" s="15" t="s">
        <v>30</v>
      </c>
      <c r="X9" s="15"/>
      <c r="Y9" s="15" t="s">
        <v>26</v>
      </c>
      <c r="Z9" s="74">
        <v>4500</v>
      </c>
      <c r="AA9" s="74"/>
      <c r="AB9" s="15" t="s">
        <v>31</v>
      </c>
      <c r="AC9" s="17">
        <f>W19</f>
        <v>1</v>
      </c>
      <c r="AD9" s="15" t="s">
        <v>32</v>
      </c>
      <c r="AE9" s="75">
        <f>Z9*AC9</f>
        <v>4500</v>
      </c>
      <c r="AF9" s="75"/>
      <c r="AG9" s="15" t="s">
        <v>30</v>
      </c>
    </row>
    <row r="10" spans="1:33" s="12" customFormat="1" ht="14.45" customHeight="1" x14ac:dyDescent="0.15">
      <c r="A10" s="44" t="s">
        <v>6</v>
      </c>
      <c r="B10" s="44"/>
      <c r="C10" s="44"/>
      <c r="D10" s="93" t="s">
        <v>47</v>
      </c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15" t="s">
        <v>27</v>
      </c>
      <c r="P10" s="74">
        <v>4500</v>
      </c>
      <c r="Q10" s="74"/>
      <c r="R10" s="15" t="s">
        <v>31</v>
      </c>
      <c r="S10" s="16">
        <f>S19</f>
        <v>0</v>
      </c>
      <c r="T10" s="15" t="s">
        <v>32</v>
      </c>
      <c r="U10" s="75">
        <f t="shared" ref="U10:U12" si="0">P10*S10</f>
        <v>0</v>
      </c>
      <c r="V10" s="75"/>
      <c r="W10" s="15" t="s">
        <v>30</v>
      </c>
      <c r="X10" s="15"/>
      <c r="Y10" s="15" t="s">
        <v>27</v>
      </c>
      <c r="Z10" s="74">
        <v>4500</v>
      </c>
      <c r="AA10" s="74"/>
      <c r="AB10" s="15" t="s">
        <v>31</v>
      </c>
      <c r="AC10" s="17">
        <f>X19</f>
        <v>0</v>
      </c>
      <c r="AD10" s="15" t="s">
        <v>32</v>
      </c>
      <c r="AE10" s="75">
        <f t="shared" ref="AE10:AE12" si="1">Z10*AC10</f>
        <v>0</v>
      </c>
      <c r="AF10" s="75"/>
      <c r="AG10" s="15" t="s">
        <v>30</v>
      </c>
    </row>
    <row r="11" spans="1:33" s="12" customFormat="1" ht="14.45" customHeight="1" x14ac:dyDescent="0.15">
      <c r="A11" s="44"/>
      <c r="B11" s="44"/>
      <c r="C11" s="44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5" t="s">
        <v>28</v>
      </c>
      <c r="P11" s="74">
        <v>2500</v>
      </c>
      <c r="Q11" s="74"/>
      <c r="R11" s="15" t="s">
        <v>31</v>
      </c>
      <c r="S11" s="16">
        <f>T19</f>
        <v>1</v>
      </c>
      <c r="T11" s="15" t="s">
        <v>32</v>
      </c>
      <c r="U11" s="75">
        <f t="shared" si="0"/>
        <v>2500</v>
      </c>
      <c r="V11" s="75"/>
      <c r="W11" s="15" t="s">
        <v>30</v>
      </c>
      <c r="X11" s="15"/>
      <c r="Y11" s="15" t="s">
        <v>28</v>
      </c>
      <c r="Z11" s="74">
        <v>2500</v>
      </c>
      <c r="AA11" s="74"/>
      <c r="AB11" s="15" t="s">
        <v>31</v>
      </c>
      <c r="AC11" s="18">
        <f>SUM(Y19:AA19)</f>
        <v>1</v>
      </c>
      <c r="AD11" s="15" t="s">
        <v>32</v>
      </c>
      <c r="AE11" s="75">
        <f t="shared" si="1"/>
        <v>2500</v>
      </c>
      <c r="AF11" s="75"/>
      <c r="AG11" s="15" t="s">
        <v>30</v>
      </c>
    </row>
    <row r="12" spans="1:33" s="12" customFormat="1" ht="14.25" x14ac:dyDescent="0.15">
      <c r="A12" s="44" t="s">
        <v>9</v>
      </c>
      <c r="B12" s="44"/>
      <c r="C12" s="44"/>
      <c r="D12" s="94" t="s">
        <v>48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15" t="s">
        <v>29</v>
      </c>
      <c r="P12" s="74">
        <v>2500</v>
      </c>
      <c r="Q12" s="74"/>
      <c r="R12" s="15" t="s">
        <v>31</v>
      </c>
      <c r="S12" s="16">
        <f>U19</f>
        <v>2</v>
      </c>
      <c r="T12" s="15" t="s">
        <v>32</v>
      </c>
      <c r="U12" s="75">
        <f t="shared" si="0"/>
        <v>5000</v>
      </c>
      <c r="V12" s="75"/>
      <c r="W12" s="15" t="s">
        <v>30</v>
      </c>
      <c r="X12" s="15"/>
      <c r="Y12" s="15" t="s">
        <v>29</v>
      </c>
      <c r="Z12" s="74">
        <v>2500</v>
      </c>
      <c r="AA12" s="74"/>
      <c r="AB12" s="15" t="s">
        <v>31</v>
      </c>
      <c r="AC12" s="17">
        <f>SUM(AB19:AD19)</f>
        <v>2</v>
      </c>
      <c r="AD12" s="15" t="s">
        <v>32</v>
      </c>
      <c r="AE12" s="75">
        <f t="shared" si="1"/>
        <v>5000</v>
      </c>
      <c r="AF12" s="75"/>
      <c r="AG12" s="15" t="s">
        <v>30</v>
      </c>
    </row>
    <row r="13" spans="1:33" s="12" customFormat="1" ht="14.25" x14ac:dyDescent="0.15">
      <c r="A13" s="44"/>
      <c r="B13" s="44"/>
      <c r="C13" s="4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15" t="s">
        <v>34</v>
      </c>
      <c r="P13" s="19"/>
      <c r="Q13" s="19"/>
      <c r="R13" s="15"/>
      <c r="S13" s="16"/>
      <c r="T13" s="76">
        <f>SUM(U9:V12)</f>
        <v>12000</v>
      </c>
      <c r="U13" s="77"/>
      <c r="V13" s="77"/>
      <c r="W13" s="15" t="s">
        <v>30</v>
      </c>
      <c r="X13" s="15"/>
      <c r="Y13" s="19"/>
      <c r="Z13" s="15"/>
      <c r="AA13" s="20"/>
      <c r="AB13" s="15"/>
      <c r="AC13" s="15"/>
      <c r="AD13" s="75">
        <f>SUM(AE9:AF12)</f>
        <v>12000</v>
      </c>
      <c r="AE13" s="75"/>
      <c r="AF13" s="75"/>
      <c r="AG13" s="15" t="s">
        <v>30</v>
      </c>
    </row>
    <row r="14" spans="1:33" s="12" customFormat="1" ht="14.45" customHeight="1" x14ac:dyDescent="0.15">
      <c r="A14" s="44" t="s">
        <v>11</v>
      </c>
      <c r="B14" s="44"/>
      <c r="C14" s="44"/>
      <c r="D14" s="95" t="s">
        <v>49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X14" s="84" t="s">
        <v>33</v>
      </c>
      <c r="Y14" s="85"/>
      <c r="Z14" s="85"/>
      <c r="AA14" s="85"/>
      <c r="AB14" s="87">
        <f>T13+AD13</f>
        <v>24000</v>
      </c>
      <c r="AC14" s="87"/>
      <c r="AD14" s="87"/>
      <c r="AE14" s="87"/>
      <c r="AF14" s="87"/>
    </row>
    <row r="15" spans="1:33" s="12" customFormat="1" ht="14.45" customHeight="1" x14ac:dyDescent="0.15">
      <c r="A15" s="44"/>
      <c r="B15" s="44"/>
      <c r="C15" s="44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X15" s="86"/>
      <c r="Y15" s="86"/>
      <c r="Z15" s="86"/>
      <c r="AA15" s="86"/>
      <c r="AB15" s="88"/>
      <c r="AC15" s="88"/>
      <c r="AD15" s="88"/>
      <c r="AE15" s="88"/>
      <c r="AF15" s="88"/>
      <c r="AG15" s="21" t="s">
        <v>30</v>
      </c>
    </row>
    <row r="16" spans="1:33" ht="3.95" customHeight="1" thickBot="1" x14ac:dyDescent="0.2"/>
    <row r="17" spans="1:33" ht="15" customHeight="1" x14ac:dyDescent="0.15">
      <c r="A17" s="59"/>
      <c r="B17" s="59" t="s">
        <v>12</v>
      </c>
      <c r="C17" s="59"/>
      <c r="D17" s="59"/>
      <c r="E17" s="59"/>
      <c r="F17" s="61" t="s">
        <v>42</v>
      </c>
      <c r="G17" s="61"/>
      <c r="H17" s="59"/>
      <c r="I17" s="59"/>
      <c r="J17" s="59"/>
      <c r="K17" s="61" t="s">
        <v>43</v>
      </c>
      <c r="L17" s="61"/>
      <c r="M17" s="61"/>
      <c r="N17" s="61"/>
      <c r="O17" s="61" t="s">
        <v>13</v>
      </c>
      <c r="P17" s="96" t="s">
        <v>14</v>
      </c>
      <c r="Q17" s="101" t="s">
        <v>15</v>
      </c>
      <c r="R17" s="102"/>
      <c r="S17" s="102"/>
      <c r="T17" s="102"/>
      <c r="U17" s="102"/>
      <c r="V17" s="101" t="s">
        <v>16</v>
      </c>
      <c r="W17" s="102"/>
      <c r="X17" s="102"/>
      <c r="Y17" s="102"/>
      <c r="Z17" s="102"/>
      <c r="AA17" s="102"/>
      <c r="AB17" s="102"/>
      <c r="AC17" s="102"/>
      <c r="AD17" s="103"/>
      <c r="AE17" s="104" t="s">
        <v>44</v>
      </c>
      <c r="AF17" s="61"/>
      <c r="AG17" s="61"/>
    </row>
    <row r="18" spans="1:33" ht="15" customHeight="1" x14ac:dyDescent="0.1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61"/>
      <c r="L18" s="61"/>
      <c r="M18" s="61"/>
      <c r="N18" s="61"/>
      <c r="O18" s="61"/>
      <c r="P18" s="96"/>
      <c r="Q18" s="105" t="s">
        <v>17</v>
      </c>
      <c r="R18" s="22" t="s">
        <v>5</v>
      </c>
      <c r="S18" s="22" t="s">
        <v>7</v>
      </c>
      <c r="T18" s="22" t="s">
        <v>8</v>
      </c>
      <c r="U18" s="22" t="s">
        <v>10</v>
      </c>
      <c r="V18" s="106" t="s">
        <v>17</v>
      </c>
      <c r="W18" s="22" t="s">
        <v>5</v>
      </c>
      <c r="X18" s="22" t="s">
        <v>7</v>
      </c>
      <c r="Y18" s="22" t="s">
        <v>18</v>
      </c>
      <c r="Z18" s="22" t="s">
        <v>19</v>
      </c>
      <c r="AA18" s="22" t="s">
        <v>20</v>
      </c>
      <c r="AB18" s="22" t="s">
        <v>21</v>
      </c>
      <c r="AC18" s="22" t="s">
        <v>22</v>
      </c>
      <c r="AD18" s="23" t="s">
        <v>23</v>
      </c>
      <c r="AE18" s="104"/>
      <c r="AF18" s="61"/>
      <c r="AG18" s="61"/>
    </row>
    <row r="19" spans="1:33" ht="15" customHeight="1" x14ac:dyDescent="0.1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61"/>
      <c r="L19" s="61"/>
      <c r="M19" s="61"/>
      <c r="N19" s="61"/>
      <c r="O19" s="61"/>
      <c r="P19" s="96"/>
      <c r="Q19" s="105"/>
      <c r="R19" s="24">
        <f>SUM(R20:R59)</f>
        <v>1</v>
      </c>
      <c r="S19" s="24">
        <f t="shared" ref="S19:U19" si="2">SUM(S20:S59)</f>
        <v>0</v>
      </c>
      <c r="T19" s="24">
        <f t="shared" si="2"/>
        <v>1</v>
      </c>
      <c r="U19" s="24">
        <f t="shared" si="2"/>
        <v>2</v>
      </c>
      <c r="V19" s="107"/>
      <c r="W19" s="24">
        <f>SUM(W20:W59)</f>
        <v>1</v>
      </c>
      <c r="X19" s="24">
        <f t="shared" ref="X19:AD19" si="3">SUM(X20:X59)</f>
        <v>0</v>
      </c>
      <c r="Y19" s="24">
        <f t="shared" si="3"/>
        <v>1</v>
      </c>
      <c r="Z19" s="24">
        <f t="shared" si="3"/>
        <v>0</v>
      </c>
      <c r="AA19" s="24">
        <f t="shared" si="3"/>
        <v>0</v>
      </c>
      <c r="AB19" s="24">
        <f t="shared" si="3"/>
        <v>1</v>
      </c>
      <c r="AC19" s="24">
        <f t="shared" si="3"/>
        <v>1</v>
      </c>
      <c r="AD19" s="25">
        <f t="shared" si="3"/>
        <v>0</v>
      </c>
      <c r="AE19" s="104"/>
      <c r="AF19" s="61"/>
      <c r="AG19" s="61"/>
    </row>
    <row r="20" spans="1:33" ht="24" customHeight="1" x14ac:dyDescent="0.15">
      <c r="A20" s="22">
        <v>1</v>
      </c>
      <c r="B20" s="97" t="s">
        <v>50</v>
      </c>
      <c r="C20" s="98"/>
      <c r="D20" s="98"/>
      <c r="E20" s="98"/>
      <c r="F20" s="99" t="s">
        <v>52</v>
      </c>
      <c r="G20" s="99"/>
      <c r="H20" s="99"/>
      <c r="I20" s="99"/>
      <c r="J20" s="99"/>
      <c r="K20" s="99" t="s">
        <v>56</v>
      </c>
      <c r="L20" s="99"/>
      <c r="M20" s="99"/>
      <c r="N20" s="99"/>
      <c r="O20" s="22"/>
      <c r="P20" s="26" t="s">
        <v>37</v>
      </c>
      <c r="Q20" s="27"/>
      <c r="R20" s="22">
        <v>1</v>
      </c>
      <c r="S20" s="22"/>
      <c r="T20" s="22"/>
      <c r="U20" s="22"/>
      <c r="V20" s="27"/>
      <c r="W20" s="22">
        <v>1</v>
      </c>
      <c r="X20" s="22"/>
      <c r="Y20" s="22"/>
      <c r="Z20" s="22"/>
      <c r="AA20" s="22"/>
      <c r="AB20" s="22"/>
      <c r="AC20" s="22"/>
      <c r="AD20" s="23"/>
      <c r="AE20" s="65">
        <f>4500*SUM(R20:S20,W20:X20)+2500*SUM(T20:U20,Y20:AD20)</f>
        <v>9000</v>
      </c>
      <c r="AF20" s="66"/>
      <c r="AG20" s="66"/>
    </row>
    <row r="21" spans="1:33" ht="24" customHeight="1" x14ac:dyDescent="0.15">
      <c r="A21" s="22">
        <v>2</v>
      </c>
      <c r="B21" s="97" t="s">
        <v>51</v>
      </c>
      <c r="C21" s="98"/>
      <c r="D21" s="98"/>
      <c r="E21" s="98"/>
      <c r="F21" s="99" t="s">
        <v>53</v>
      </c>
      <c r="G21" s="99"/>
      <c r="H21" s="99"/>
      <c r="I21" s="99"/>
      <c r="J21" s="99"/>
      <c r="K21" s="99" t="s">
        <v>57</v>
      </c>
      <c r="L21" s="99"/>
      <c r="M21" s="99"/>
      <c r="N21" s="99"/>
      <c r="O21" s="22">
        <v>3</v>
      </c>
      <c r="P21" s="28" t="s">
        <v>37</v>
      </c>
      <c r="Q21" s="27"/>
      <c r="R21" s="22"/>
      <c r="S21" s="22"/>
      <c r="T21" s="22">
        <v>1</v>
      </c>
      <c r="U21" s="22"/>
      <c r="V21" s="27"/>
      <c r="W21" s="22"/>
      <c r="X21" s="22"/>
      <c r="Y21" s="22">
        <v>1</v>
      </c>
      <c r="Z21" s="22"/>
      <c r="AA21" s="22"/>
      <c r="AB21" s="22"/>
      <c r="AC21" s="22"/>
      <c r="AD21" s="23"/>
      <c r="AE21" s="65">
        <f t="shared" ref="AE21:AE32" si="4">4500*SUM(R21:S21,W21:X21)+2500*SUM(T21:U21,Y21:AD21)</f>
        <v>5000</v>
      </c>
      <c r="AF21" s="66"/>
      <c r="AG21" s="66"/>
    </row>
    <row r="22" spans="1:33" ht="24" customHeight="1" x14ac:dyDescent="0.15">
      <c r="A22" s="22">
        <v>3</v>
      </c>
      <c r="B22" s="97"/>
      <c r="C22" s="98"/>
      <c r="D22" s="98"/>
      <c r="E22" s="98"/>
      <c r="F22" s="100" t="s">
        <v>54</v>
      </c>
      <c r="G22" s="100"/>
      <c r="H22" s="100"/>
      <c r="I22" s="100"/>
      <c r="J22" s="100"/>
      <c r="K22" s="100" t="s">
        <v>58</v>
      </c>
      <c r="L22" s="100"/>
      <c r="M22" s="100"/>
      <c r="N22" s="100"/>
      <c r="O22" s="32">
        <v>6</v>
      </c>
      <c r="P22" s="33" t="s">
        <v>38</v>
      </c>
      <c r="Q22" s="34"/>
      <c r="R22" s="32"/>
      <c r="S22" s="32"/>
      <c r="T22" s="32"/>
      <c r="U22" s="32">
        <v>1</v>
      </c>
      <c r="V22" s="34"/>
      <c r="W22" s="32"/>
      <c r="X22" s="32"/>
      <c r="Y22" s="32"/>
      <c r="Z22" s="32"/>
      <c r="AA22" s="32"/>
      <c r="AB22" s="32">
        <v>1</v>
      </c>
      <c r="AC22" s="32"/>
      <c r="AD22" s="23"/>
      <c r="AE22" s="65">
        <f t="shared" si="4"/>
        <v>5000</v>
      </c>
      <c r="AF22" s="66"/>
      <c r="AG22" s="66"/>
    </row>
    <row r="23" spans="1:33" ht="24" customHeight="1" x14ac:dyDescent="0.15">
      <c r="A23" s="22">
        <v>4</v>
      </c>
      <c r="B23" s="97"/>
      <c r="C23" s="98"/>
      <c r="D23" s="98"/>
      <c r="E23" s="98"/>
      <c r="F23" s="100" t="s">
        <v>55</v>
      </c>
      <c r="G23" s="100"/>
      <c r="H23" s="100"/>
      <c r="I23" s="100"/>
      <c r="J23" s="100"/>
      <c r="K23" s="100" t="s">
        <v>59</v>
      </c>
      <c r="L23" s="100"/>
      <c r="M23" s="100"/>
      <c r="N23" s="100"/>
      <c r="O23" s="32">
        <v>3</v>
      </c>
      <c r="P23" s="33" t="s">
        <v>38</v>
      </c>
      <c r="Q23" s="34"/>
      <c r="R23" s="32"/>
      <c r="S23" s="32"/>
      <c r="T23" s="32"/>
      <c r="U23" s="32">
        <v>1</v>
      </c>
      <c r="V23" s="34"/>
      <c r="W23" s="32"/>
      <c r="X23" s="32"/>
      <c r="Y23" s="32"/>
      <c r="Z23" s="32"/>
      <c r="AA23" s="32"/>
      <c r="AB23" s="32"/>
      <c r="AC23" s="32">
        <v>1</v>
      </c>
      <c r="AD23" s="23"/>
      <c r="AE23" s="65">
        <f t="shared" si="4"/>
        <v>5000</v>
      </c>
      <c r="AF23" s="66"/>
      <c r="AG23" s="66"/>
    </row>
    <row r="24" spans="1:33" ht="24" customHeight="1" x14ac:dyDescent="0.15">
      <c r="A24" s="22">
        <v>5</v>
      </c>
      <c r="B24" s="97"/>
      <c r="C24" s="98"/>
      <c r="D24" s="98"/>
      <c r="E24" s="98"/>
      <c r="F24" s="99"/>
      <c r="G24" s="99"/>
      <c r="H24" s="99"/>
      <c r="I24" s="99"/>
      <c r="J24" s="99"/>
      <c r="K24" s="99"/>
      <c r="L24" s="99"/>
      <c r="M24" s="99"/>
      <c r="N24" s="99"/>
      <c r="O24" s="22"/>
      <c r="P24" s="28"/>
      <c r="Q24" s="27"/>
      <c r="R24" s="22"/>
      <c r="S24" s="22"/>
      <c r="T24" s="22"/>
      <c r="U24" s="22"/>
      <c r="V24" s="27"/>
      <c r="W24" s="22"/>
      <c r="X24" s="22"/>
      <c r="Y24" s="22"/>
      <c r="Z24" s="22"/>
      <c r="AA24" s="22"/>
      <c r="AB24" s="22"/>
      <c r="AC24" s="22"/>
      <c r="AD24" s="23"/>
      <c r="AE24" s="65">
        <f t="shared" si="4"/>
        <v>0</v>
      </c>
      <c r="AF24" s="66"/>
      <c r="AG24" s="66"/>
    </row>
    <row r="25" spans="1:33" ht="24" customHeight="1" x14ac:dyDescent="0.15">
      <c r="A25" s="22">
        <v>6</v>
      </c>
      <c r="B25" s="97"/>
      <c r="C25" s="98"/>
      <c r="D25" s="98"/>
      <c r="E25" s="98"/>
      <c r="F25" s="99"/>
      <c r="G25" s="99"/>
      <c r="H25" s="99"/>
      <c r="I25" s="99"/>
      <c r="J25" s="99"/>
      <c r="K25" s="99"/>
      <c r="L25" s="99"/>
      <c r="M25" s="99"/>
      <c r="N25" s="99"/>
      <c r="O25" s="22"/>
      <c r="P25" s="28"/>
      <c r="Q25" s="27"/>
      <c r="R25" s="22"/>
      <c r="S25" s="22"/>
      <c r="T25" s="22"/>
      <c r="U25" s="22"/>
      <c r="V25" s="27"/>
      <c r="W25" s="22"/>
      <c r="X25" s="22"/>
      <c r="Y25" s="22"/>
      <c r="Z25" s="22"/>
      <c r="AA25" s="22"/>
      <c r="AB25" s="22"/>
      <c r="AC25" s="22"/>
      <c r="AD25" s="23"/>
      <c r="AE25" s="65">
        <f t="shared" si="4"/>
        <v>0</v>
      </c>
      <c r="AF25" s="66"/>
      <c r="AG25" s="66"/>
    </row>
    <row r="26" spans="1:33" ht="24" customHeight="1" x14ac:dyDescent="0.15">
      <c r="A26" s="22">
        <v>7</v>
      </c>
      <c r="B26" s="97"/>
      <c r="C26" s="98"/>
      <c r="D26" s="98"/>
      <c r="E26" s="98"/>
      <c r="F26" s="99"/>
      <c r="G26" s="99"/>
      <c r="H26" s="99"/>
      <c r="I26" s="99"/>
      <c r="J26" s="99"/>
      <c r="K26" s="99"/>
      <c r="L26" s="99"/>
      <c r="M26" s="99"/>
      <c r="N26" s="99"/>
      <c r="O26" s="22"/>
      <c r="P26" s="28"/>
      <c r="Q26" s="27"/>
      <c r="R26" s="22"/>
      <c r="S26" s="22"/>
      <c r="T26" s="22"/>
      <c r="U26" s="22"/>
      <c r="V26" s="27"/>
      <c r="W26" s="22"/>
      <c r="X26" s="22"/>
      <c r="Y26" s="22"/>
      <c r="Z26" s="22"/>
      <c r="AA26" s="22"/>
      <c r="AB26" s="22"/>
      <c r="AC26" s="22"/>
      <c r="AD26" s="23"/>
      <c r="AE26" s="65">
        <f t="shared" si="4"/>
        <v>0</v>
      </c>
      <c r="AF26" s="66"/>
      <c r="AG26" s="66"/>
    </row>
    <row r="27" spans="1:33" ht="24" customHeight="1" x14ac:dyDescent="0.15">
      <c r="A27" s="22">
        <v>8</v>
      </c>
      <c r="B27" s="97"/>
      <c r="C27" s="98"/>
      <c r="D27" s="98"/>
      <c r="E27" s="98"/>
      <c r="F27" s="99"/>
      <c r="G27" s="99"/>
      <c r="H27" s="99"/>
      <c r="I27" s="99"/>
      <c r="J27" s="99"/>
      <c r="K27" s="99"/>
      <c r="L27" s="99"/>
      <c r="M27" s="99"/>
      <c r="N27" s="99"/>
      <c r="O27" s="22"/>
      <c r="P27" s="28"/>
      <c r="Q27" s="27"/>
      <c r="R27" s="22"/>
      <c r="S27" s="22"/>
      <c r="T27" s="22"/>
      <c r="U27" s="22"/>
      <c r="V27" s="27"/>
      <c r="W27" s="22"/>
      <c r="X27" s="22"/>
      <c r="Y27" s="22"/>
      <c r="Z27" s="22"/>
      <c r="AA27" s="22"/>
      <c r="AB27" s="22"/>
      <c r="AC27" s="22"/>
      <c r="AD27" s="23"/>
      <c r="AE27" s="65">
        <f t="shared" si="4"/>
        <v>0</v>
      </c>
      <c r="AF27" s="66"/>
      <c r="AG27" s="66"/>
    </row>
    <row r="28" spans="1:33" ht="24" customHeight="1" x14ac:dyDescent="0.15">
      <c r="A28" s="22">
        <v>9</v>
      </c>
      <c r="B28" s="97"/>
      <c r="C28" s="98"/>
      <c r="D28" s="98"/>
      <c r="E28" s="98"/>
      <c r="F28" s="99"/>
      <c r="G28" s="99"/>
      <c r="H28" s="99"/>
      <c r="I28" s="99"/>
      <c r="J28" s="99"/>
      <c r="K28" s="99"/>
      <c r="L28" s="99"/>
      <c r="M28" s="99"/>
      <c r="N28" s="99"/>
      <c r="O28" s="22"/>
      <c r="P28" s="28"/>
      <c r="Q28" s="27"/>
      <c r="R28" s="22"/>
      <c r="S28" s="22"/>
      <c r="T28" s="22"/>
      <c r="U28" s="22"/>
      <c r="V28" s="27"/>
      <c r="W28" s="22"/>
      <c r="X28" s="22"/>
      <c r="Y28" s="22"/>
      <c r="Z28" s="22"/>
      <c r="AA28" s="22"/>
      <c r="AB28" s="22"/>
      <c r="AC28" s="22"/>
      <c r="AD28" s="23"/>
      <c r="AE28" s="65">
        <f t="shared" si="4"/>
        <v>0</v>
      </c>
      <c r="AF28" s="66"/>
      <c r="AG28" s="66"/>
    </row>
    <row r="29" spans="1:33" ht="24" customHeight="1" x14ac:dyDescent="0.15">
      <c r="A29" s="22">
        <v>10</v>
      </c>
      <c r="B29" s="97"/>
      <c r="C29" s="98"/>
      <c r="D29" s="98"/>
      <c r="E29" s="98"/>
      <c r="F29" s="99"/>
      <c r="G29" s="99"/>
      <c r="H29" s="99"/>
      <c r="I29" s="99"/>
      <c r="J29" s="99"/>
      <c r="K29" s="99"/>
      <c r="L29" s="99"/>
      <c r="M29" s="99"/>
      <c r="N29" s="99"/>
      <c r="O29" s="22"/>
      <c r="P29" s="28"/>
      <c r="Q29" s="27"/>
      <c r="R29" s="22"/>
      <c r="S29" s="22"/>
      <c r="T29" s="22"/>
      <c r="U29" s="22"/>
      <c r="V29" s="27"/>
      <c r="W29" s="22"/>
      <c r="X29" s="22"/>
      <c r="Y29" s="22"/>
      <c r="Z29" s="22"/>
      <c r="AA29" s="22"/>
      <c r="AB29" s="22"/>
      <c r="AC29" s="22"/>
      <c r="AD29" s="23"/>
      <c r="AE29" s="65">
        <f t="shared" si="4"/>
        <v>0</v>
      </c>
      <c r="AF29" s="66"/>
      <c r="AG29" s="66"/>
    </row>
    <row r="30" spans="1:33" ht="24" customHeight="1" x14ac:dyDescent="0.15">
      <c r="A30" s="22">
        <v>11</v>
      </c>
      <c r="B30" s="97"/>
      <c r="C30" s="98"/>
      <c r="D30" s="98"/>
      <c r="E30" s="98"/>
      <c r="F30" s="99"/>
      <c r="G30" s="99"/>
      <c r="H30" s="99"/>
      <c r="I30" s="99"/>
      <c r="J30" s="99"/>
      <c r="K30" s="99"/>
      <c r="L30" s="99"/>
      <c r="M30" s="99"/>
      <c r="N30" s="99"/>
      <c r="O30" s="22"/>
      <c r="P30" s="28"/>
      <c r="Q30" s="27"/>
      <c r="R30" s="22"/>
      <c r="S30" s="22"/>
      <c r="T30" s="22"/>
      <c r="U30" s="22"/>
      <c r="V30" s="27"/>
      <c r="W30" s="22"/>
      <c r="X30" s="22"/>
      <c r="Y30" s="22"/>
      <c r="Z30" s="22"/>
      <c r="AA30" s="22"/>
      <c r="AB30" s="22"/>
      <c r="AC30" s="22"/>
      <c r="AD30" s="23"/>
      <c r="AE30" s="65">
        <f t="shared" si="4"/>
        <v>0</v>
      </c>
      <c r="AF30" s="66"/>
      <c r="AG30" s="66"/>
    </row>
    <row r="31" spans="1:33" ht="24" customHeight="1" x14ac:dyDescent="0.15">
      <c r="A31" s="22">
        <v>12</v>
      </c>
      <c r="B31" s="97"/>
      <c r="C31" s="98"/>
      <c r="D31" s="98"/>
      <c r="E31" s="98"/>
      <c r="F31" s="99"/>
      <c r="G31" s="99"/>
      <c r="H31" s="99"/>
      <c r="I31" s="99"/>
      <c r="J31" s="99"/>
      <c r="K31" s="99"/>
      <c r="L31" s="99"/>
      <c r="M31" s="99"/>
      <c r="N31" s="99"/>
      <c r="O31" s="22"/>
      <c r="P31" s="28"/>
      <c r="Q31" s="27"/>
      <c r="R31" s="22"/>
      <c r="S31" s="22"/>
      <c r="T31" s="22"/>
      <c r="U31" s="22"/>
      <c r="V31" s="27"/>
      <c r="W31" s="22"/>
      <c r="X31" s="22"/>
      <c r="Y31" s="22"/>
      <c r="Z31" s="22"/>
      <c r="AA31" s="22"/>
      <c r="AB31" s="22"/>
      <c r="AC31" s="22"/>
      <c r="AD31" s="23"/>
      <c r="AE31" s="65">
        <f t="shared" si="4"/>
        <v>0</v>
      </c>
      <c r="AF31" s="66"/>
      <c r="AG31" s="66"/>
    </row>
    <row r="32" spans="1:33" ht="24" customHeight="1" x14ac:dyDescent="0.15">
      <c r="A32" s="22">
        <v>13</v>
      </c>
      <c r="B32" s="97"/>
      <c r="C32" s="98"/>
      <c r="D32" s="98"/>
      <c r="E32" s="98"/>
      <c r="F32" s="99"/>
      <c r="G32" s="99"/>
      <c r="H32" s="99"/>
      <c r="I32" s="99"/>
      <c r="J32" s="99"/>
      <c r="K32" s="99"/>
      <c r="L32" s="99"/>
      <c r="M32" s="99"/>
      <c r="N32" s="99"/>
      <c r="O32" s="22"/>
      <c r="P32" s="28"/>
      <c r="Q32" s="27"/>
      <c r="R32" s="22"/>
      <c r="S32" s="22"/>
      <c r="T32" s="22"/>
      <c r="U32" s="22"/>
      <c r="V32" s="27"/>
      <c r="W32" s="22"/>
      <c r="X32" s="22"/>
      <c r="Y32" s="22"/>
      <c r="Z32" s="22"/>
      <c r="AA32" s="22"/>
      <c r="AB32" s="22"/>
      <c r="AC32" s="22"/>
      <c r="AD32" s="23"/>
      <c r="AE32" s="65">
        <f t="shared" si="4"/>
        <v>0</v>
      </c>
      <c r="AF32" s="66"/>
      <c r="AG32" s="66"/>
    </row>
    <row r="33" spans="1:33" ht="24" customHeight="1" x14ac:dyDescent="0.15">
      <c r="A33" s="22">
        <v>14</v>
      </c>
      <c r="B33" s="97"/>
      <c r="C33" s="98"/>
      <c r="D33" s="98"/>
      <c r="E33" s="98"/>
      <c r="F33" s="99"/>
      <c r="G33" s="99"/>
      <c r="H33" s="99"/>
      <c r="I33" s="99"/>
      <c r="J33" s="99"/>
      <c r="K33" s="99"/>
      <c r="L33" s="99"/>
      <c r="M33" s="99"/>
      <c r="N33" s="99"/>
      <c r="O33" s="22"/>
      <c r="P33" s="28"/>
      <c r="Q33" s="27"/>
      <c r="R33" s="22"/>
      <c r="S33" s="22"/>
      <c r="T33" s="22"/>
      <c r="U33" s="22"/>
      <c r="V33" s="27"/>
      <c r="W33" s="22"/>
      <c r="X33" s="22"/>
      <c r="Y33" s="22"/>
      <c r="Z33" s="22"/>
      <c r="AA33" s="22"/>
      <c r="AB33" s="22"/>
      <c r="AC33" s="22"/>
      <c r="AD33" s="23"/>
      <c r="AE33" s="65">
        <f t="shared" ref="AE33:AE46" si="5">4500*SUM(R33:S33,W33:X33)+2500*SUM(T33:U33,Y33:AD33)</f>
        <v>0</v>
      </c>
      <c r="AF33" s="66"/>
      <c r="AG33" s="66"/>
    </row>
    <row r="34" spans="1:33" ht="24" customHeight="1" x14ac:dyDescent="0.15">
      <c r="A34" s="22">
        <v>15</v>
      </c>
      <c r="B34" s="97"/>
      <c r="C34" s="98"/>
      <c r="D34" s="98"/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22"/>
      <c r="P34" s="28"/>
      <c r="Q34" s="27"/>
      <c r="R34" s="22"/>
      <c r="S34" s="22"/>
      <c r="T34" s="22"/>
      <c r="U34" s="22"/>
      <c r="V34" s="27"/>
      <c r="W34" s="22"/>
      <c r="X34" s="22"/>
      <c r="Y34" s="22"/>
      <c r="Z34" s="22"/>
      <c r="AA34" s="22"/>
      <c r="AB34" s="22"/>
      <c r="AC34" s="22"/>
      <c r="AD34" s="23"/>
      <c r="AE34" s="65">
        <f t="shared" si="5"/>
        <v>0</v>
      </c>
      <c r="AF34" s="66"/>
      <c r="AG34" s="66"/>
    </row>
    <row r="35" spans="1:33" ht="24" customHeight="1" x14ac:dyDescent="0.15">
      <c r="A35" s="22">
        <v>16</v>
      </c>
      <c r="B35" s="97"/>
      <c r="C35" s="98"/>
      <c r="D35" s="98"/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22"/>
      <c r="P35" s="28"/>
      <c r="Q35" s="27"/>
      <c r="R35" s="22"/>
      <c r="S35" s="22"/>
      <c r="T35" s="22"/>
      <c r="U35" s="22"/>
      <c r="V35" s="27"/>
      <c r="W35" s="22"/>
      <c r="X35" s="22"/>
      <c r="Y35" s="22"/>
      <c r="Z35" s="22"/>
      <c r="AA35" s="22"/>
      <c r="AB35" s="22"/>
      <c r="AC35" s="22"/>
      <c r="AD35" s="23"/>
      <c r="AE35" s="65">
        <f t="shared" si="5"/>
        <v>0</v>
      </c>
      <c r="AF35" s="66"/>
      <c r="AG35" s="66"/>
    </row>
    <row r="36" spans="1:33" ht="24" customHeight="1" x14ac:dyDescent="0.15">
      <c r="A36" s="22">
        <v>17</v>
      </c>
      <c r="B36" s="97"/>
      <c r="C36" s="98"/>
      <c r="D36" s="98"/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22"/>
      <c r="P36" s="28"/>
      <c r="Q36" s="27"/>
      <c r="R36" s="22"/>
      <c r="S36" s="22"/>
      <c r="T36" s="22"/>
      <c r="U36" s="22"/>
      <c r="V36" s="27"/>
      <c r="W36" s="22"/>
      <c r="X36" s="22"/>
      <c r="Y36" s="22"/>
      <c r="Z36" s="22"/>
      <c r="AA36" s="22"/>
      <c r="AB36" s="22"/>
      <c r="AC36" s="22"/>
      <c r="AD36" s="23"/>
      <c r="AE36" s="65">
        <f t="shared" si="5"/>
        <v>0</v>
      </c>
      <c r="AF36" s="66"/>
      <c r="AG36" s="66"/>
    </row>
    <row r="37" spans="1:33" ht="24" customHeight="1" x14ac:dyDescent="0.15">
      <c r="A37" s="22">
        <v>18</v>
      </c>
      <c r="B37" s="97"/>
      <c r="C37" s="98"/>
      <c r="D37" s="98"/>
      <c r="E37" s="98"/>
      <c r="F37" s="99"/>
      <c r="G37" s="99"/>
      <c r="H37" s="99"/>
      <c r="I37" s="99"/>
      <c r="J37" s="99"/>
      <c r="K37" s="99"/>
      <c r="L37" s="99"/>
      <c r="M37" s="99"/>
      <c r="N37" s="99"/>
      <c r="O37" s="22"/>
      <c r="P37" s="28"/>
      <c r="Q37" s="27"/>
      <c r="R37" s="22"/>
      <c r="S37" s="22"/>
      <c r="T37" s="22"/>
      <c r="U37" s="22"/>
      <c r="V37" s="27"/>
      <c r="W37" s="22"/>
      <c r="X37" s="22"/>
      <c r="Y37" s="22"/>
      <c r="Z37" s="22"/>
      <c r="AA37" s="22"/>
      <c r="AB37" s="22"/>
      <c r="AC37" s="22"/>
      <c r="AD37" s="23"/>
      <c r="AE37" s="65">
        <f t="shared" si="5"/>
        <v>0</v>
      </c>
      <c r="AF37" s="66"/>
      <c r="AG37" s="66"/>
    </row>
    <row r="38" spans="1:33" ht="24" customHeight="1" x14ac:dyDescent="0.15">
      <c r="A38" s="22">
        <v>19</v>
      </c>
      <c r="B38" s="97"/>
      <c r="C38" s="98"/>
      <c r="D38" s="98"/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22"/>
      <c r="P38" s="28"/>
      <c r="Q38" s="27"/>
      <c r="R38" s="22"/>
      <c r="S38" s="22"/>
      <c r="T38" s="22"/>
      <c r="U38" s="22"/>
      <c r="V38" s="27"/>
      <c r="W38" s="22"/>
      <c r="X38" s="22"/>
      <c r="Y38" s="22"/>
      <c r="Z38" s="22"/>
      <c r="AA38" s="22"/>
      <c r="AB38" s="22"/>
      <c r="AC38" s="22"/>
      <c r="AD38" s="23"/>
      <c r="AE38" s="65">
        <f t="shared" si="5"/>
        <v>0</v>
      </c>
      <c r="AF38" s="66"/>
      <c r="AG38" s="66"/>
    </row>
    <row r="39" spans="1:33" ht="24" customHeight="1" x14ac:dyDescent="0.15">
      <c r="A39" s="22">
        <v>20</v>
      </c>
      <c r="B39" s="97"/>
      <c r="C39" s="98"/>
      <c r="D39" s="98"/>
      <c r="E39" s="98"/>
      <c r="F39" s="99"/>
      <c r="G39" s="99"/>
      <c r="H39" s="99"/>
      <c r="I39" s="99"/>
      <c r="J39" s="99"/>
      <c r="K39" s="99"/>
      <c r="L39" s="99"/>
      <c r="M39" s="99"/>
      <c r="N39" s="99"/>
      <c r="O39" s="22"/>
      <c r="P39" s="28"/>
      <c r="Q39" s="27"/>
      <c r="R39" s="22"/>
      <c r="S39" s="22"/>
      <c r="T39" s="22"/>
      <c r="U39" s="22"/>
      <c r="V39" s="27"/>
      <c r="W39" s="22"/>
      <c r="X39" s="22"/>
      <c r="Y39" s="22"/>
      <c r="Z39" s="22"/>
      <c r="AA39" s="22"/>
      <c r="AB39" s="22"/>
      <c r="AC39" s="22"/>
      <c r="AD39" s="23"/>
      <c r="AE39" s="65">
        <f t="shared" si="5"/>
        <v>0</v>
      </c>
      <c r="AF39" s="66"/>
      <c r="AG39" s="66"/>
    </row>
    <row r="40" spans="1:33" ht="24" customHeight="1" x14ac:dyDescent="0.15">
      <c r="A40" s="22">
        <v>21</v>
      </c>
      <c r="B40" s="97"/>
      <c r="C40" s="98"/>
      <c r="D40" s="98"/>
      <c r="E40" s="98"/>
      <c r="F40" s="99"/>
      <c r="G40" s="99"/>
      <c r="H40" s="99"/>
      <c r="I40" s="99"/>
      <c r="J40" s="99"/>
      <c r="K40" s="99"/>
      <c r="L40" s="99"/>
      <c r="M40" s="99"/>
      <c r="N40" s="99"/>
      <c r="O40" s="22"/>
      <c r="P40" s="28"/>
      <c r="Q40" s="27"/>
      <c r="R40" s="22"/>
      <c r="S40" s="22"/>
      <c r="T40" s="22"/>
      <c r="U40" s="22"/>
      <c r="V40" s="27"/>
      <c r="W40" s="22"/>
      <c r="X40" s="22"/>
      <c r="Y40" s="22"/>
      <c r="Z40" s="22"/>
      <c r="AA40" s="22"/>
      <c r="AB40" s="22"/>
      <c r="AC40" s="22"/>
      <c r="AD40" s="23"/>
      <c r="AE40" s="65">
        <f t="shared" si="5"/>
        <v>0</v>
      </c>
      <c r="AF40" s="66"/>
      <c r="AG40" s="66"/>
    </row>
    <row r="41" spans="1:33" ht="24" customHeight="1" x14ac:dyDescent="0.15">
      <c r="A41" s="22">
        <v>22</v>
      </c>
      <c r="B41" s="97"/>
      <c r="C41" s="98"/>
      <c r="D41" s="98"/>
      <c r="E41" s="98"/>
      <c r="F41" s="99"/>
      <c r="G41" s="99"/>
      <c r="H41" s="99"/>
      <c r="I41" s="99"/>
      <c r="J41" s="99"/>
      <c r="K41" s="99"/>
      <c r="L41" s="99"/>
      <c r="M41" s="99"/>
      <c r="N41" s="99"/>
      <c r="O41" s="22"/>
      <c r="P41" s="28"/>
      <c r="Q41" s="27"/>
      <c r="R41" s="22"/>
      <c r="S41" s="22"/>
      <c r="T41" s="22"/>
      <c r="U41" s="22"/>
      <c r="V41" s="27"/>
      <c r="W41" s="22"/>
      <c r="X41" s="22"/>
      <c r="Y41" s="22"/>
      <c r="Z41" s="22"/>
      <c r="AA41" s="22"/>
      <c r="AB41" s="22"/>
      <c r="AC41" s="22"/>
      <c r="AD41" s="23"/>
      <c r="AE41" s="65">
        <f t="shared" si="5"/>
        <v>0</v>
      </c>
      <c r="AF41" s="66"/>
      <c r="AG41" s="66"/>
    </row>
    <row r="42" spans="1:33" ht="24" customHeight="1" x14ac:dyDescent="0.15">
      <c r="A42" s="22">
        <v>23</v>
      </c>
      <c r="B42" s="97"/>
      <c r="C42" s="98"/>
      <c r="D42" s="98"/>
      <c r="E42" s="98"/>
      <c r="F42" s="99"/>
      <c r="G42" s="99"/>
      <c r="H42" s="99"/>
      <c r="I42" s="99"/>
      <c r="J42" s="99"/>
      <c r="K42" s="99"/>
      <c r="L42" s="99"/>
      <c r="M42" s="99"/>
      <c r="N42" s="99"/>
      <c r="O42" s="22"/>
      <c r="P42" s="28"/>
      <c r="Q42" s="27"/>
      <c r="R42" s="22"/>
      <c r="S42" s="22"/>
      <c r="T42" s="22"/>
      <c r="U42" s="22"/>
      <c r="V42" s="27"/>
      <c r="W42" s="22"/>
      <c r="X42" s="22"/>
      <c r="Y42" s="22"/>
      <c r="Z42" s="22"/>
      <c r="AA42" s="22"/>
      <c r="AB42" s="22"/>
      <c r="AC42" s="22"/>
      <c r="AD42" s="23"/>
      <c r="AE42" s="65">
        <f t="shared" si="5"/>
        <v>0</v>
      </c>
      <c r="AF42" s="66"/>
      <c r="AG42" s="66"/>
    </row>
    <row r="43" spans="1:33" ht="24" customHeight="1" x14ac:dyDescent="0.15">
      <c r="A43" s="22">
        <v>24</v>
      </c>
      <c r="B43" s="97"/>
      <c r="C43" s="98"/>
      <c r="D43" s="98"/>
      <c r="E43" s="98"/>
      <c r="F43" s="99"/>
      <c r="G43" s="99"/>
      <c r="H43" s="99"/>
      <c r="I43" s="99"/>
      <c r="J43" s="99"/>
      <c r="K43" s="99"/>
      <c r="L43" s="99"/>
      <c r="M43" s="99"/>
      <c r="N43" s="99"/>
      <c r="O43" s="22"/>
      <c r="P43" s="28"/>
      <c r="Q43" s="27"/>
      <c r="R43" s="22"/>
      <c r="S43" s="22"/>
      <c r="T43" s="22"/>
      <c r="U43" s="22"/>
      <c r="V43" s="27"/>
      <c r="W43" s="22"/>
      <c r="X43" s="22"/>
      <c r="Y43" s="22"/>
      <c r="Z43" s="22"/>
      <c r="AA43" s="22"/>
      <c r="AB43" s="22"/>
      <c r="AC43" s="22"/>
      <c r="AD43" s="23"/>
      <c r="AE43" s="65">
        <f t="shared" si="5"/>
        <v>0</v>
      </c>
      <c r="AF43" s="66"/>
      <c r="AG43" s="66"/>
    </row>
    <row r="44" spans="1:33" ht="24" customHeight="1" x14ac:dyDescent="0.15">
      <c r="A44" s="22">
        <v>25</v>
      </c>
      <c r="B44" s="97"/>
      <c r="C44" s="98"/>
      <c r="D44" s="98"/>
      <c r="E44" s="98"/>
      <c r="F44" s="99"/>
      <c r="G44" s="99"/>
      <c r="H44" s="99"/>
      <c r="I44" s="99"/>
      <c r="J44" s="99"/>
      <c r="K44" s="99"/>
      <c r="L44" s="99"/>
      <c r="M44" s="99"/>
      <c r="N44" s="99"/>
      <c r="O44" s="22"/>
      <c r="P44" s="28"/>
      <c r="Q44" s="27"/>
      <c r="R44" s="22"/>
      <c r="S44" s="22"/>
      <c r="T44" s="22"/>
      <c r="U44" s="22"/>
      <c r="V44" s="27"/>
      <c r="W44" s="22"/>
      <c r="X44" s="22"/>
      <c r="Y44" s="22"/>
      <c r="Z44" s="22"/>
      <c r="AA44" s="22"/>
      <c r="AB44" s="22"/>
      <c r="AC44" s="22"/>
      <c r="AD44" s="23"/>
      <c r="AE44" s="65">
        <f t="shared" si="5"/>
        <v>0</v>
      </c>
      <c r="AF44" s="66"/>
      <c r="AG44" s="66"/>
    </row>
    <row r="45" spans="1:33" ht="24" customHeight="1" x14ac:dyDescent="0.15">
      <c r="A45" s="22">
        <v>26</v>
      </c>
      <c r="B45" s="97"/>
      <c r="C45" s="98"/>
      <c r="D45" s="98"/>
      <c r="E45" s="98"/>
      <c r="F45" s="99"/>
      <c r="G45" s="99"/>
      <c r="H45" s="99"/>
      <c r="I45" s="99"/>
      <c r="J45" s="99"/>
      <c r="K45" s="99"/>
      <c r="L45" s="99"/>
      <c r="M45" s="99"/>
      <c r="N45" s="99"/>
      <c r="O45" s="22"/>
      <c r="P45" s="28"/>
      <c r="Q45" s="27"/>
      <c r="R45" s="22"/>
      <c r="S45" s="22"/>
      <c r="T45" s="22"/>
      <c r="U45" s="22"/>
      <c r="V45" s="27"/>
      <c r="W45" s="22"/>
      <c r="X45" s="22"/>
      <c r="Y45" s="22"/>
      <c r="Z45" s="22"/>
      <c r="AA45" s="22"/>
      <c r="AB45" s="22"/>
      <c r="AC45" s="22"/>
      <c r="AD45" s="23"/>
      <c r="AE45" s="65">
        <f t="shared" si="5"/>
        <v>0</v>
      </c>
      <c r="AF45" s="66"/>
      <c r="AG45" s="66"/>
    </row>
    <row r="46" spans="1:33" ht="24" customHeight="1" x14ac:dyDescent="0.15">
      <c r="A46" s="22">
        <v>27</v>
      </c>
      <c r="B46" s="97"/>
      <c r="C46" s="98"/>
      <c r="D46" s="98"/>
      <c r="E46" s="98"/>
      <c r="F46" s="99"/>
      <c r="G46" s="99"/>
      <c r="H46" s="99"/>
      <c r="I46" s="99"/>
      <c r="J46" s="99"/>
      <c r="K46" s="99"/>
      <c r="L46" s="99"/>
      <c r="M46" s="99"/>
      <c r="N46" s="99"/>
      <c r="O46" s="22"/>
      <c r="P46" s="28"/>
      <c r="Q46" s="27"/>
      <c r="R46" s="22"/>
      <c r="S46" s="22"/>
      <c r="T46" s="22"/>
      <c r="U46" s="22"/>
      <c r="V46" s="27"/>
      <c r="W46" s="22"/>
      <c r="X46" s="22"/>
      <c r="Y46" s="22"/>
      <c r="Z46" s="22"/>
      <c r="AA46" s="22"/>
      <c r="AB46" s="22"/>
      <c r="AC46" s="22"/>
      <c r="AD46" s="23"/>
      <c r="AE46" s="65">
        <f t="shared" si="5"/>
        <v>0</v>
      </c>
      <c r="AF46" s="66"/>
      <c r="AG46" s="66"/>
    </row>
    <row r="47" spans="1:33" ht="24" customHeight="1" x14ac:dyDescent="0.15">
      <c r="A47" s="22">
        <v>28</v>
      </c>
      <c r="B47" s="97"/>
      <c r="C47" s="98"/>
      <c r="D47" s="98"/>
      <c r="E47" s="98"/>
      <c r="F47" s="99"/>
      <c r="G47" s="99"/>
      <c r="H47" s="99"/>
      <c r="I47" s="99"/>
      <c r="J47" s="99"/>
      <c r="K47" s="99"/>
      <c r="L47" s="99"/>
      <c r="M47" s="99"/>
      <c r="N47" s="99"/>
      <c r="O47" s="22"/>
      <c r="P47" s="28"/>
      <c r="Q47" s="27"/>
      <c r="R47" s="22"/>
      <c r="S47" s="22"/>
      <c r="T47" s="22"/>
      <c r="U47" s="22"/>
      <c r="V47" s="27"/>
      <c r="W47" s="22"/>
      <c r="X47" s="22"/>
      <c r="Y47" s="22"/>
      <c r="Z47" s="22"/>
      <c r="AA47" s="22"/>
      <c r="AB47" s="22"/>
      <c r="AC47" s="22"/>
      <c r="AD47" s="23"/>
      <c r="AE47" s="65">
        <f>4500*SUM(R47:S47,W47:X47)+2500*SUM(T47:U47,Y47:AD47)</f>
        <v>0</v>
      </c>
      <c r="AF47" s="66"/>
      <c r="AG47" s="66"/>
    </row>
    <row r="48" spans="1:33" ht="24" customHeight="1" x14ac:dyDescent="0.15">
      <c r="A48" s="22">
        <v>29</v>
      </c>
      <c r="B48" s="97"/>
      <c r="C48" s="98"/>
      <c r="D48" s="98"/>
      <c r="E48" s="98"/>
      <c r="F48" s="99"/>
      <c r="G48" s="99"/>
      <c r="H48" s="99"/>
      <c r="I48" s="99"/>
      <c r="J48" s="99"/>
      <c r="K48" s="99"/>
      <c r="L48" s="99"/>
      <c r="M48" s="99"/>
      <c r="N48" s="99"/>
      <c r="O48" s="22"/>
      <c r="P48" s="28"/>
      <c r="Q48" s="27"/>
      <c r="R48" s="22"/>
      <c r="S48" s="22"/>
      <c r="T48" s="22"/>
      <c r="U48" s="22"/>
      <c r="V48" s="27"/>
      <c r="W48" s="22"/>
      <c r="X48" s="22"/>
      <c r="Y48" s="22"/>
      <c r="Z48" s="22"/>
      <c r="AA48" s="22"/>
      <c r="AB48" s="22"/>
      <c r="AC48" s="22"/>
      <c r="AD48" s="23"/>
      <c r="AE48" s="65">
        <f t="shared" ref="AE48:AE54" si="6">4500*SUM(R48:S48,W48:X48)+2500*SUM(T48:U48,Y48:AD48)</f>
        <v>0</v>
      </c>
      <c r="AF48" s="66"/>
      <c r="AG48" s="66"/>
    </row>
    <row r="49" spans="1:33" ht="24" customHeight="1" x14ac:dyDescent="0.15">
      <c r="A49" s="22">
        <v>30</v>
      </c>
      <c r="B49" s="97"/>
      <c r="C49" s="98"/>
      <c r="D49" s="98"/>
      <c r="E49" s="98"/>
      <c r="F49" s="99"/>
      <c r="G49" s="99"/>
      <c r="H49" s="99"/>
      <c r="I49" s="99"/>
      <c r="J49" s="99"/>
      <c r="K49" s="99"/>
      <c r="L49" s="99"/>
      <c r="M49" s="99"/>
      <c r="N49" s="99"/>
      <c r="O49" s="22"/>
      <c r="P49" s="28"/>
      <c r="Q49" s="27"/>
      <c r="R49" s="22"/>
      <c r="S49" s="22"/>
      <c r="T49" s="22"/>
      <c r="U49" s="22"/>
      <c r="V49" s="27"/>
      <c r="W49" s="22"/>
      <c r="X49" s="22"/>
      <c r="Y49" s="22"/>
      <c r="Z49" s="22"/>
      <c r="AA49" s="22"/>
      <c r="AB49" s="22"/>
      <c r="AC49" s="22"/>
      <c r="AD49" s="23"/>
      <c r="AE49" s="65">
        <f t="shared" si="6"/>
        <v>0</v>
      </c>
      <c r="AF49" s="66"/>
      <c r="AG49" s="66"/>
    </row>
    <row r="50" spans="1:33" ht="24" customHeight="1" x14ac:dyDescent="0.15">
      <c r="A50" s="22">
        <v>31</v>
      </c>
      <c r="B50" s="97"/>
      <c r="C50" s="98"/>
      <c r="D50" s="98"/>
      <c r="E50" s="98"/>
      <c r="F50" s="99"/>
      <c r="G50" s="99"/>
      <c r="H50" s="99"/>
      <c r="I50" s="99"/>
      <c r="J50" s="99"/>
      <c r="K50" s="99"/>
      <c r="L50" s="99"/>
      <c r="M50" s="99"/>
      <c r="N50" s="99"/>
      <c r="O50" s="22"/>
      <c r="P50" s="28"/>
      <c r="Q50" s="27"/>
      <c r="R50" s="22"/>
      <c r="S50" s="22"/>
      <c r="T50" s="22"/>
      <c r="U50" s="22"/>
      <c r="V50" s="27"/>
      <c r="W50" s="22"/>
      <c r="X50" s="22"/>
      <c r="Y50" s="22"/>
      <c r="Z50" s="22"/>
      <c r="AA50" s="22"/>
      <c r="AB50" s="22"/>
      <c r="AC50" s="22"/>
      <c r="AD50" s="23"/>
      <c r="AE50" s="65">
        <f t="shared" si="6"/>
        <v>0</v>
      </c>
      <c r="AF50" s="66"/>
      <c r="AG50" s="66"/>
    </row>
    <row r="51" spans="1:33" ht="24" customHeight="1" x14ac:dyDescent="0.15">
      <c r="A51" s="22">
        <v>32</v>
      </c>
      <c r="B51" s="97"/>
      <c r="C51" s="98"/>
      <c r="D51" s="98"/>
      <c r="E51" s="98"/>
      <c r="F51" s="99"/>
      <c r="G51" s="99"/>
      <c r="H51" s="99"/>
      <c r="I51" s="99"/>
      <c r="J51" s="99"/>
      <c r="K51" s="99"/>
      <c r="L51" s="99"/>
      <c r="M51" s="99"/>
      <c r="N51" s="99"/>
      <c r="O51" s="22"/>
      <c r="P51" s="28"/>
      <c r="Q51" s="27"/>
      <c r="R51" s="22"/>
      <c r="S51" s="22"/>
      <c r="T51" s="22"/>
      <c r="U51" s="22"/>
      <c r="V51" s="27"/>
      <c r="W51" s="22"/>
      <c r="X51" s="22"/>
      <c r="Y51" s="22"/>
      <c r="Z51" s="22"/>
      <c r="AA51" s="22"/>
      <c r="AB51" s="22"/>
      <c r="AC51" s="22"/>
      <c r="AD51" s="23"/>
      <c r="AE51" s="65">
        <f t="shared" si="6"/>
        <v>0</v>
      </c>
      <c r="AF51" s="66"/>
      <c r="AG51" s="66"/>
    </row>
    <row r="52" spans="1:33" ht="24" customHeight="1" x14ac:dyDescent="0.15">
      <c r="A52" s="22">
        <v>33</v>
      </c>
      <c r="B52" s="97"/>
      <c r="C52" s="98"/>
      <c r="D52" s="98"/>
      <c r="E52" s="98"/>
      <c r="F52" s="99"/>
      <c r="G52" s="99"/>
      <c r="H52" s="99"/>
      <c r="I52" s="99"/>
      <c r="J52" s="99"/>
      <c r="K52" s="99"/>
      <c r="L52" s="99"/>
      <c r="M52" s="99"/>
      <c r="N52" s="99"/>
      <c r="O52" s="22"/>
      <c r="P52" s="28"/>
      <c r="Q52" s="27"/>
      <c r="R52" s="22"/>
      <c r="S52" s="22"/>
      <c r="T52" s="22"/>
      <c r="U52" s="22"/>
      <c r="V52" s="27"/>
      <c r="W52" s="22"/>
      <c r="X52" s="22"/>
      <c r="Y52" s="22"/>
      <c r="Z52" s="22"/>
      <c r="AA52" s="22"/>
      <c r="AB52" s="22"/>
      <c r="AC52" s="22"/>
      <c r="AD52" s="23"/>
      <c r="AE52" s="65">
        <f t="shared" si="6"/>
        <v>0</v>
      </c>
      <c r="AF52" s="66"/>
      <c r="AG52" s="66"/>
    </row>
    <row r="53" spans="1:33" ht="24" customHeight="1" x14ac:dyDescent="0.15">
      <c r="A53" s="22">
        <v>34</v>
      </c>
      <c r="B53" s="97"/>
      <c r="C53" s="98"/>
      <c r="D53" s="98"/>
      <c r="E53" s="98"/>
      <c r="F53" s="99"/>
      <c r="G53" s="99"/>
      <c r="H53" s="99"/>
      <c r="I53" s="99"/>
      <c r="J53" s="99"/>
      <c r="K53" s="99"/>
      <c r="L53" s="99"/>
      <c r="M53" s="99"/>
      <c r="N53" s="99"/>
      <c r="O53" s="22"/>
      <c r="P53" s="28"/>
      <c r="Q53" s="27"/>
      <c r="R53" s="22"/>
      <c r="S53" s="22"/>
      <c r="T53" s="22"/>
      <c r="U53" s="22"/>
      <c r="V53" s="27"/>
      <c r="W53" s="22"/>
      <c r="X53" s="22"/>
      <c r="Y53" s="22"/>
      <c r="Z53" s="22"/>
      <c r="AA53" s="22"/>
      <c r="AB53" s="22"/>
      <c r="AC53" s="22"/>
      <c r="AD53" s="23"/>
      <c r="AE53" s="65">
        <f t="shared" si="6"/>
        <v>0</v>
      </c>
      <c r="AF53" s="66"/>
      <c r="AG53" s="66"/>
    </row>
    <row r="54" spans="1:33" ht="24" customHeight="1" x14ac:dyDescent="0.15">
      <c r="A54" s="22">
        <v>35</v>
      </c>
      <c r="B54" s="97"/>
      <c r="C54" s="98"/>
      <c r="D54" s="98"/>
      <c r="E54" s="98"/>
      <c r="F54" s="99"/>
      <c r="G54" s="99"/>
      <c r="H54" s="99"/>
      <c r="I54" s="99"/>
      <c r="J54" s="99"/>
      <c r="K54" s="99"/>
      <c r="L54" s="99"/>
      <c r="M54" s="99"/>
      <c r="N54" s="99"/>
      <c r="O54" s="22"/>
      <c r="P54" s="28"/>
      <c r="Q54" s="27"/>
      <c r="R54" s="22"/>
      <c r="S54" s="22"/>
      <c r="T54" s="22"/>
      <c r="U54" s="22"/>
      <c r="V54" s="27"/>
      <c r="W54" s="22"/>
      <c r="X54" s="22"/>
      <c r="Y54" s="22"/>
      <c r="Z54" s="22"/>
      <c r="AA54" s="22"/>
      <c r="AB54" s="22"/>
      <c r="AC54" s="22"/>
      <c r="AD54" s="23"/>
      <c r="AE54" s="65">
        <f t="shared" si="6"/>
        <v>0</v>
      </c>
      <c r="AF54" s="66"/>
      <c r="AG54" s="66"/>
    </row>
    <row r="55" spans="1:33" ht="24" customHeight="1" x14ac:dyDescent="0.15">
      <c r="A55" s="22">
        <v>36</v>
      </c>
      <c r="B55" s="97"/>
      <c r="C55" s="98"/>
      <c r="D55" s="98"/>
      <c r="E55" s="98"/>
      <c r="F55" s="99"/>
      <c r="G55" s="99"/>
      <c r="H55" s="99"/>
      <c r="I55" s="99"/>
      <c r="J55" s="99"/>
      <c r="K55" s="99"/>
      <c r="L55" s="99"/>
      <c r="M55" s="99"/>
      <c r="N55" s="99"/>
      <c r="O55" s="22"/>
      <c r="P55" s="28"/>
      <c r="Q55" s="27"/>
      <c r="R55" s="22"/>
      <c r="S55" s="22"/>
      <c r="T55" s="22"/>
      <c r="U55" s="22"/>
      <c r="V55" s="27"/>
      <c r="W55" s="22"/>
      <c r="X55" s="22"/>
      <c r="Y55" s="22"/>
      <c r="Z55" s="22"/>
      <c r="AA55" s="22"/>
      <c r="AB55" s="22"/>
      <c r="AC55" s="22"/>
      <c r="AD55" s="23"/>
      <c r="AE55" s="65">
        <f>4500*SUM(R55:S55,W55:X55)+2500*SUM(T55:U55,Y55:AD55)</f>
        <v>0</v>
      </c>
      <c r="AF55" s="66"/>
      <c r="AG55" s="66"/>
    </row>
    <row r="56" spans="1:33" ht="24" customHeight="1" x14ac:dyDescent="0.15">
      <c r="A56" s="22">
        <v>37</v>
      </c>
      <c r="B56" s="97"/>
      <c r="C56" s="98"/>
      <c r="D56" s="98"/>
      <c r="E56" s="98"/>
      <c r="F56" s="99"/>
      <c r="G56" s="99"/>
      <c r="H56" s="99"/>
      <c r="I56" s="99"/>
      <c r="J56" s="99"/>
      <c r="K56" s="99"/>
      <c r="L56" s="99"/>
      <c r="M56" s="99"/>
      <c r="N56" s="99"/>
      <c r="O56" s="22"/>
      <c r="P56" s="28"/>
      <c r="Q56" s="27"/>
      <c r="R56" s="22"/>
      <c r="S56" s="22"/>
      <c r="T56" s="22"/>
      <c r="U56" s="22"/>
      <c r="V56" s="27"/>
      <c r="W56" s="22"/>
      <c r="X56" s="22"/>
      <c r="Y56" s="22"/>
      <c r="Z56" s="22"/>
      <c r="AA56" s="22"/>
      <c r="AB56" s="22"/>
      <c r="AC56" s="22"/>
      <c r="AD56" s="23"/>
      <c r="AE56" s="65">
        <f t="shared" ref="AE56:AE59" si="7">4500*SUM(R56:S56,W56:X56)+2500*SUM(T56:U56,Y56:AD56)</f>
        <v>0</v>
      </c>
      <c r="AF56" s="66"/>
      <c r="AG56" s="66"/>
    </row>
    <row r="57" spans="1:33" ht="24" customHeight="1" x14ac:dyDescent="0.15">
      <c r="A57" s="22">
        <v>38</v>
      </c>
      <c r="B57" s="97"/>
      <c r="C57" s="98"/>
      <c r="D57" s="98"/>
      <c r="E57" s="98"/>
      <c r="F57" s="99"/>
      <c r="G57" s="99"/>
      <c r="H57" s="99"/>
      <c r="I57" s="99"/>
      <c r="J57" s="99"/>
      <c r="K57" s="99"/>
      <c r="L57" s="99"/>
      <c r="M57" s="99"/>
      <c r="N57" s="99"/>
      <c r="O57" s="22"/>
      <c r="P57" s="28"/>
      <c r="Q57" s="27"/>
      <c r="R57" s="22"/>
      <c r="S57" s="22"/>
      <c r="T57" s="22"/>
      <c r="U57" s="22"/>
      <c r="V57" s="27"/>
      <c r="W57" s="22"/>
      <c r="X57" s="22"/>
      <c r="Y57" s="22"/>
      <c r="Z57" s="22"/>
      <c r="AA57" s="22"/>
      <c r="AB57" s="22"/>
      <c r="AC57" s="22"/>
      <c r="AD57" s="23"/>
      <c r="AE57" s="65">
        <f t="shared" si="7"/>
        <v>0</v>
      </c>
      <c r="AF57" s="66"/>
      <c r="AG57" s="66"/>
    </row>
    <row r="58" spans="1:33" ht="24" customHeight="1" x14ac:dyDescent="0.15">
      <c r="A58" s="22">
        <v>39</v>
      </c>
      <c r="B58" s="97"/>
      <c r="C58" s="98"/>
      <c r="D58" s="98"/>
      <c r="E58" s="98"/>
      <c r="F58" s="99"/>
      <c r="G58" s="99"/>
      <c r="H58" s="99"/>
      <c r="I58" s="99"/>
      <c r="J58" s="99"/>
      <c r="K58" s="99"/>
      <c r="L58" s="99"/>
      <c r="M58" s="99"/>
      <c r="N58" s="99"/>
      <c r="O58" s="22"/>
      <c r="P58" s="28"/>
      <c r="Q58" s="27"/>
      <c r="R58" s="22"/>
      <c r="S58" s="22"/>
      <c r="T58" s="22"/>
      <c r="U58" s="22"/>
      <c r="V58" s="27"/>
      <c r="W58" s="22"/>
      <c r="X58" s="22"/>
      <c r="Y58" s="22"/>
      <c r="Z58" s="22"/>
      <c r="AA58" s="22"/>
      <c r="AB58" s="22"/>
      <c r="AC58" s="22"/>
      <c r="AD58" s="23"/>
      <c r="AE58" s="65">
        <f t="shared" si="7"/>
        <v>0</v>
      </c>
      <c r="AF58" s="66"/>
      <c r="AG58" s="66"/>
    </row>
    <row r="59" spans="1:33" ht="24" customHeight="1" thickBot="1" x14ac:dyDescent="0.2">
      <c r="A59" s="22">
        <v>40</v>
      </c>
      <c r="B59" s="97"/>
      <c r="C59" s="98"/>
      <c r="D59" s="98"/>
      <c r="E59" s="98"/>
      <c r="F59" s="99"/>
      <c r="G59" s="99"/>
      <c r="H59" s="99"/>
      <c r="I59" s="99"/>
      <c r="J59" s="99"/>
      <c r="K59" s="99"/>
      <c r="L59" s="99"/>
      <c r="M59" s="99"/>
      <c r="N59" s="99"/>
      <c r="O59" s="22"/>
      <c r="P59" s="28"/>
      <c r="Q59" s="29"/>
      <c r="R59" s="30"/>
      <c r="S59" s="30"/>
      <c r="T59" s="30"/>
      <c r="U59" s="30"/>
      <c r="V59" s="29"/>
      <c r="W59" s="30"/>
      <c r="X59" s="30"/>
      <c r="Y59" s="30"/>
      <c r="Z59" s="30"/>
      <c r="AA59" s="30"/>
      <c r="AB59" s="30"/>
      <c r="AC59" s="30"/>
      <c r="AD59" s="31"/>
      <c r="AE59" s="65">
        <f t="shared" si="7"/>
        <v>0</v>
      </c>
      <c r="AF59" s="66"/>
      <c r="AG59" s="66"/>
    </row>
    <row r="60" spans="1:33" x14ac:dyDescent="0.15">
      <c r="A60" s="9" t="s">
        <v>24</v>
      </c>
      <c r="AF60" s="91" t="s">
        <v>60</v>
      </c>
      <c r="AG60" s="92"/>
    </row>
    <row r="61" spans="1:33" x14ac:dyDescent="0.15">
      <c r="AF61" s="92"/>
      <c r="AG61" s="92"/>
    </row>
  </sheetData>
  <sheetProtection algorithmName="SHA-512" hashValue="heWj/CcCxeDvhXIrZEjZeqFuGHpLt74VtfwfACzR/vvKHsXkpa2UA41YIJ3EeqOkBSMqBJ5qRd8ch+Bv7atl7A==" saltValue="2jZ0b8zgapTJfcYaAcjS2Q==" spinCount="100000" sheet="1" objects="1" scenarios="1"/>
  <mergeCells count="207">
    <mergeCell ref="B59:E59"/>
    <mergeCell ref="F59:J59"/>
    <mergeCell ref="K59:N59"/>
    <mergeCell ref="AE59:AG59"/>
    <mergeCell ref="AF1:AG2"/>
    <mergeCell ref="AF60:AG61"/>
    <mergeCell ref="B57:E57"/>
    <mergeCell ref="F57:J57"/>
    <mergeCell ref="K57:N57"/>
    <mergeCell ref="AE57:AG57"/>
    <mergeCell ref="B58:E58"/>
    <mergeCell ref="F58:J58"/>
    <mergeCell ref="K58:N58"/>
    <mergeCell ref="AE58:AG58"/>
    <mergeCell ref="B55:E55"/>
    <mergeCell ref="F55:J55"/>
    <mergeCell ref="K55:N55"/>
    <mergeCell ref="AE55:AG55"/>
    <mergeCell ref="B56:E56"/>
    <mergeCell ref="F56:J56"/>
    <mergeCell ref="K56:N56"/>
    <mergeCell ref="AE56:AG56"/>
    <mergeCell ref="B53:E53"/>
    <mergeCell ref="F53:J53"/>
    <mergeCell ref="K53:N53"/>
    <mergeCell ref="AE53:AG53"/>
    <mergeCell ref="B54:E54"/>
    <mergeCell ref="F54:J54"/>
    <mergeCell ref="K54:N54"/>
    <mergeCell ref="AE54:AG54"/>
    <mergeCell ref="B51:E51"/>
    <mergeCell ref="F51:J51"/>
    <mergeCell ref="K51:N51"/>
    <mergeCell ref="AE51:AG51"/>
    <mergeCell ref="B52:E52"/>
    <mergeCell ref="F52:J52"/>
    <mergeCell ref="K52:N52"/>
    <mergeCell ref="AE52:AG52"/>
    <mergeCell ref="B49:E49"/>
    <mergeCell ref="F49:J49"/>
    <mergeCell ref="K49:N49"/>
    <mergeCell ref="AE49:AG49"/>
    <mergeCell ref="B50:E50"/>
    <mergeCell ref="F50:J50"/>
    <mergeCell ref="K50:N50"/>
    <mergeCell ref="AE50:AG50"/>
    <mergeCell ref="B47:E47"/>
    <mergeCell ref="F47:J47"/>
    <mergeCell ref="K47:N47"/>
    <mergeCell ref="AE47:AG47"/>
    <mergeCell ref="B48:E48"/>
    <mergeCell ref="F48:J48"/>
    <mergeCell ref="K48:N48"/>
    <mergeCell ref="AE48:AG48"/>
    <mergeCell ref="B45:E45"/>
    <mergeCell ref="F45:J45"/>
    <mergeCell ref="K45:N45"/>
    <mergeCell ref="AE45:AG45"/>
    <mergeCell ref="B46:E46"/>
    <mergeCell ref="F46:J46"/>
    <mergeCell ref="K46:N46"/>
    <mergeCell ref="AE46:AG46"/>
    <mergeCell ref="B43:E43"/>
    <mergeCell ref="F43:J43"/>
    <mergeCell ref="K43:N43"/>
    <mergeCell ref="AE43:AG43"/>
    <mergeCell ref="B44:E44"/>
    <mergeCell ref="F44:J44"/>
    <mergeCell ref="K44:N44"/>
    <mergeCell ref="AE44:AG44"/>
    <mergeCell ref="B41:E41"/>
    <mergeCell ref="F41:J41"/>
    <mergeCell ref="K41:N41"/>
    <mergeCell ref="AE41:AG41"/>
    <mergeCell ref="B42:E42"/>
    <mergeCell ref="F42:J42"/>
    <mergeCell ref="K42:N42"/>
    <mergeCell ref="AE42:AG42"/>
    <mergeCell ref="B39:E39"/>
    <mergeCell ref="F39:J39"/>
    <mergeCell ref="K39:N39"/>
    <mergeCell ref="AE39:AG39"/>
    <mergeCell ref="B40:E40"/>
    <mergeCell ref="F40:J40"/>
    <mergeCell ref="K40:N40"/>
    <mergeCell ref="AE40:AG40"/>
    <mergeCell ref="B37:E37"/>
    <mergeCell ref="F37:J37"/>
    <mergeCell ref="K37:N37"/>
    <mergeCell ref="AE37:AG37"/>
    <mergeCell ref="B38:E38"/>
    <mergeCell ref="F38:J38"/>
    <mergeCell ref="K38:N38"/>
    <mergeCell ref="AE38:AG38"/>
    <mergeCell ref="B35:E35"/>
    <mergeCell ref="F35:J35"/>
    <mergeCell ref="K35:N35"/>
    <mergeCell ref="AE35:AG35"/>
    <mergeCell ref="B36:E36"/>
    <mergeCell ref="F36:J36"/>
    <mergeCell ref="K36:N36"/>
    <mergeCell ref="AE36:AG36"/>
    <mergeCell ref="B33:E33"/>
    <mergeCell ref="F33:J33"/>
    <mergeCell ref="K33:N33"/>
    <mergeCell ref="AE33:AG33"/>
    <mergeCell ref="B34:E34"/>
    <mergeCell ref="F34:J34"/>
    <mergeCell ref="K34:N34"/>
    <mergeCell ref="AE34:AG34"/>
    <mergeCell ref="B31:E31"/>
    <mergeCell ref="F31:J31"/>
    <mergeCell ref="K31:N31"/>
    <mergeCell ref="AE31:AG31"/>
    <mergeCell ref="B32:E32"/>
    <mergeCell ref="F32:J32"/>
    <mergeCell ref="K32:N32"/>
    <mergeCell ref="AE32:AG32"/>
    <mergeCell ref="B29:E29"/>
    <mergeCell ref="F29:J29"/>
    <mergeCell ref="K29:N29"/>
    <mergeCell ref="AE29:AG29"/>
    <mergeCell ref="B30:E30"/>
    <mergeCell ref="F30:J30"/>
    <mergeCell ref="K30:N30"/>
    <mergeCell ref="AE30:AG30"/>
    <mergeCell ref="B27:E27"/>
    <mergeCell ref="F27:J27"/>
    <mergeCell ref="K27:N27"/>
    <mergeCell ref="AE27:AG27"/>
    <mergeCell ref="B28:E28"/>
    <mergeCell ref="F28:J28"/>
    <mergeCell ref="K28:N28"/>
    <mergeCell ref="AE28:AG28"/>
    <mergeCell ref="B25:E25"/>
    <mergeCell ref="F25:J25"/>
    <mergeCell ref="K25:N25"/>
    <mergeCell ref="AE25:AG25"/>
    <mergeCell ref="B26:E26"/>
    <mergeCell ref="F26:J26"/>
    <mergeCell ref="K26:N26"/>
    <mergeCell ref="AE26:AG26"/>
    <mergeCell ref="B23:E23"/>
    <mergeCell ref="F23:J23"/>
    <mergeCell ref="K23:N23"/>
    <mergeCell ref="AE23:AG23"/>
    <mergeCell ref="B24:E24"/>
    <mergeCell ref="F24:J24"/>
    <mergeCell ref="K24:N24"/>
    <mergeCell ref="AE24:AG24"/>
    <mergeCell ref="B21:E21"/>
    <mergeCell ref="F21:J21"/>
    <mergeCell ref="K21:N21"/>
    <mergeCell ref="AE21:AG21"/>
    <mergeCell ref="B22:E22"/>
    <mergeCell ref="F22:J22"/>
    <mergeCell ref="K22:N22"/>
    <mergeCell ref="AE22:AG22"/>
    <mergeCell ref="Q17:U17"/>
    <mergeCell ref="V17:AD17"/>
    <mergeCell ref="AE17:AG19"/>
    <mergeCell ref="Q18:Q19"/>
    <mergeCell ref="V18:V19"/>
    <mergeCell ref="B20:E20"/>
    <mergeCell ref="F20:J20"/>
    <mergeCell ref="K20:N20"/>
    <mergeCell ref="AE20:AG20"/>
    <mergeCell ref="A14:C15"/>
    <mergeCell ref="D14:N15"/>
    <mergeCell ref="X14:AA15"/>
    <mergeCell ref="AB14:AF15"/>
    <mergeCell ref="A17:A19"/>
    <mergeCell ref="B17:E19"/>
    <mergeCell ref="F17:J19"/>
    <mergeCell ref="K17:N19"/>
    <mergeCell ref="O17:O19"/>
    <mergeCell ref="P17:P19"/>
    <mergeCell ref="A12:C13"/>
    <mergeCell ref="D12:N13"/>
    <mergeCell ref="P12:Q12"/>
    <mergeCell ref="U12:V12"/>
    <mergeCell ref="Z12:AA12"/>
    <mergeCell ref="AE12:AF12"/>
    <mergeCell ref="T13:V13"/>
    <mergeCell ref="AD13:AF13"/>
    <mergeCell ref="A10:C11"/>
    <mergeCell ref="D10:N11"/>
    <mergeCell ref="P10:Q10"/>
    <mergeCell ref="U10:V10"/>
    <mergeCell ref="Z10:AA10"/>
    <mergeCell ref="AE10:AF10"/>
    <mergeCell ref="P11:Q11"/>
    <mergeCell ref="U11:V11"/>
    <mergeCell ref="Z11:AA11"/>
    <mergeCell ref="AE11:AF11"/>
    <mergeCell ref="A8:C9"/>
    <mergeCell ref="D8:N9"/>
    <mergeCell ref="P9:Q9"/>
    <mergeCell ref="U9:V9"/>
    <mergeCell ref="Z9:AA9"/>
    <mergeCell ref="AE9:AF9"/>
    <mergeCell ref="A1:B2"/>
    <mergeCell ref="C1:AC2"/>
    <mergeCell ref="C3:AC4"/>
    <mergeCell ref="O5:V6"/>
    <mergeCell ref="A6:C7"/>
    <mergeCell ref="D6:N7"/>
  </mergeCells>
  <phoneticPr fontId="9"/>
  <conditionalFormatting sqref="B20:AD59">
    <cfRule type="expression" dxfId="0" priority="1">
      <formula>#REF!="女"</formula>
    </cfRule>
  </conditionalFormatting>
  <dataValidations count="5">
    <dataValidation imeMode="halfKatakana" allowBlank="1" showInputMessage="1" showErrorMessage="1" prompt="姓と名の間に半角スペースをひとつ入力" sqref="K20:N59" xr:uid="{06D821A7-3217-4841-929C-47F1DBF59E5B}"/>
    <dataValidation imeMode="hiragana" allowBlank="1" showInputMessage="1" showErrorMessage="1" prompt="姓と名の間に半角スペースをひとつ入力" sqref="F20:J59" xr:uid="{E41A9698-9DC7-4A13-A513-45B8AA35C232}"/>
    <dataValidation type="whole" allowBlank="1" showInputMessage="1" showErrorMessage="1" prompt="参加に1を入力" sqref="R20:U59 W20:AD59" xr:uid="{2ADD95B3-279D-41FB-B6E9-A883E7006E8D}">
      <formula1>1</formula1>
      <formula2>1</formula2>
    </dataValidation>
    <dataValidation type="whole" operator="greaterThanOrEqual" allowBlank="1" showInputMessage="1" showErrorMessage="1" prompt="中学・小学は校内ランクを入力" sqref="Q20:Q59 V20:V59" xr:uid="{075FB9BA-F5FC-43D6-9B78-F80A75ACAD33}">
      <formula1>0</formula1>
    </dataValidation>
    <dataValidation imeMode="halfAlpha" allowBlank="1" showInputMessage="1" showErrorMessage="1" sqref="B20:E59" xr:uid="{085A1432-73EB-464D-A959-52DF3D921BC7}"/>
  </dataValidations>
  <printOptions horizontalCentered="1"/>
  <pageMargins left="0" right="0" top="0" bottom="0" header="0" footer="0"/>
  <pageSetup paperSize="9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C0A01BB-2332-489C-878F-26B7450F5557}">
          <x14:formula1>
            <xm:f>リスト!$A$2:$A$8</xm:f>
          </x14:formula1>
          <xm:sqref>O20:O59</xm:sqref>
        </x14:dataValidation>
        <x14:dataValidation type="list" allowBlank="1" showInputMessage="1" showErrorMessage="1" xr:uid="{312EAB80-DB05-472F-9046-16B9EF8824E4}">
          <x14:formula1>
            <xm:f>リスト!$B$2:$B$3</xm:f>
          </x14:formula1>
          <xm:sqref>P20:P59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6ACCD-7701-43EC-B304-3F325C8189CE}">
  <dimension ref="A1:B8"/>
  <sheetViews>
    <sheetView workbookViewId="0">
      <selection sqref="A1:XFD1048576"/>
    </sheetView>
  </sheetViews>
  <sheetFormatPr defaultRowHeight="13.5" x14ac:dyDescent="0.15"/>
  <sheetData>
    <row r="1" spans="1:2" x14ac:dyDescent="0.15">
      <c r="A1" s="1" t="s">
        <v>35</v>
      </c>
      <c r="B1" s="1" t="s">
        <v>36</v>
      </c>
    </row>
    <row r="2" spans="1:2" x14ac:dyDescent="0.15">
      <c r="B2" s="1" t="s">
        <v>37</v>
      </c>
    </row>
    <row r="3" spans="1:2" x14ac:dyDescent="0.15">
      <c r="A3">
        <v>1</v>
      </c>
      <c r="B3" s="1" t="s">
        <v>38</v>
      </c>
    </row>
    <row r="4" spans="1:2" x14ac:dyDescent="0.15">
      <c r="A4">
        <v>2</v>
      </c>
    </row>
    <row r="5" spans="1:2" x14ac:dyDescent="0.15">
      <c r="A5">
        <v>3</v>
      </c>
    </row>
    <row r="6" spans="1:2" x14ac:dyDescent="0.15">
      <c r="A6">
        <v>4</v>
      </c>
    </row>
    <row r="7" spans="1:2" x14ac:dyDescent="0.15">
      <c r="A7">
        <v>5</v>
      </c>
    </row>
    <row r="8" spans="1:2" x14ac:dyDescent="0.15">
      <c r="A8">
        <v>6</v>
      </c>
    </row>
  </sheetData>
  <sheetProtection algorithmName="SHA-512" hashValue="I3RPZrd/6V/Pts9trOY5/PAHmpcx0h9OMN+czOE9PP766zw1wyAWbXJzSDOAGE2VK+QROEYAWr0reSCyfE1gSA==" saltValue="4xOYWDWioc6Q001k+WK1XQ==" spinCount="100000" sheet="1" objects="1" scenarios="1"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入力見本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tronco1</dc:creator>
  <cp:lastModifiedBy>ike-h 01</cp:lastModifiedBy>
  <cp:lastPrinted>2025-02-27T08:36:39Z</cp:lastPrinted>
  <dcterms:created xsi:type="dcterms:W3CDTF">2022-02-15T03:09:00Z</dcterms:created>
  <dcterms:modified xsi:type="dcterms:W3CDTF">2025-02-27T23:46:53Z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