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1女子" sheetId="1" r:id="rId1"/>
    <sheet name="K1男子" sheetId="2" r:id="rId2"/>
    <sheet name="K2女子" sheetId="3" r:id="rId3"/>
    <sheet name="K2男子" sheetId="4" r:id="rId4"/>
    <sheet name="K1女子List" sheetId="5" r:id="rId5"/>
    <sheet name="K1男子List" sheetId="6" r:id="rId6"/>
    <sheet name="K2女子List" sheetId="7" r:id="rId7"/>
    <sheet name="K2男子List" sheetId="8" r:id="rId8"/>
  </sheets>
  <definedNames>
    <definedName name="_xlnm._FilterDatabase" localSheetId="0" hidden="1">'K1女子'!$A$1:$O$37</definedName>
    <definedName name="_xlnm._FilterDatabase" localSheetId="1" hidden="1">'K1男子'!$A$1:$O$64</definedName>
    <definedName name="_xlnm._FilterDatabase" localSheetId="2" hidden="1">'K2女子'!$A$1:$O$30</definedName>
    <definedName name="_xlnm._FilterDatabase" localSheetId="3" hidden="1">'K2男子'!$A$1:$O$95</definedName>
    <definedName name="_xlnm.Print_Area" localSheetId="0">'K1女子'!$A$1:$O$42</definedName>
    <definedName name="_xlnm.Print_Area" localSheetId="1">'K1男子'!$A$1:$O$76</definedName>
    <definedName name="_xlnm.Print_Area" localSheetId="2">'K2女子'!$A$1:$O$45</definedName>
    <definedName name="_xlnm.Print_Area" localSheetId="3">'K2男子'!$A$1:$O$95</definedName>
    <definedName name="_xlnm.Print_Titles" localSheetId="0">'K1女子'!$1:$1</definedName>
    <definedName name="_xlnm.Print_Titles" localSheetId="1">'K1男子'!$1:$1</definedName>
    <definedName name="_xlnm.Print_Titles" localSheetId="2">'K2女子'!$1:$1</definedName>
    <definedName name="_xlnm.Print_Titles" localSheetId="3">'K2男子'!$1:$1</definedName>
  </definedNames>
  <calcPr fullCalcOnLoad="1"/>
</workbook>
</file>

<file path=xl/sharedStrings.xml><?xml version="1.0" encoding="utf-8"?>
<sst xmlns="http://schemas.openxmlformats.org/spreadsheetml/2006/main" count="1098" uniqueCount="364">
  <si>
    <t>SAJNO</t>
  </si>
  <si>
    <t>氏名漢</t>
  </si>
  <si>
    <t>所属</t>
  </si>
  <si>
    <t>学年</t>
  </si>
  <si>
    <t>ベスト3レース計</t>
  </si>
  <si>
    <t>ジュニオリ</t>
  </si>
  <si>
    <t>合計</t>
  </si>
  <si>
    <t>渡辺 岬</t>
  </si>
  <si>
    <t>妙高高原中学校</t>
  </si>
  <si>
    <t>佐藤 瑞菜</t>
  </si>
  <si>
    <t>湯之谷中学校</t>
  </si>
  <si>
    <t>牧野 さくら</t>
  </si>
  <si>
    <t>塩沢中学校</t>
  </si>
  <si>
    <t>高橋 美妃</t>
  </si>
  <si>
    <t>妙高高原北小学校</t>
  </si>
  <si>
    <t>笠原 亜美</t>
  </si>
  <si>
    <t>広神中学校</t>
  </si>
  <si>
    <t>小泉 千秋</t>
  </si>
  <si>
    <t>十日町市SK</t>
  </si>
  <si>
    <t>高橋 菜奈海</t>
  </si>
  <si>
    <t>妙高高原南小学校</t>
  </si>
  <si>
    <t>小川 あかり</t>
  </si>
  <si>
    <t>小堺 美月</t>
  </si>
  <si>
    <t>松之山小学校</t>
  </si>
  <si>
    <t>布川 陽菜</t>
  </si>
  <si>
    <t>上村 さくら</t>
  </si>
  <si>
    <t>五日町JSC</t>
  </si>
  <si>
    <t>古川 七海</t>
  </si>
  <si>
    <t>加茂南小学校</t>
  </si>
  <si>
    <t>本間 木悠</t>
  </si>
  <si>
    <t>湯澤 日菜子</t>
  </si>
  <si>
    <t>十日町SC</t>
  </si>
  <si>
    <t>長沢 亜子</t>
  </si>
  <si>
    <t>松里小学校</t>
  </si>
  <si>
    <t>水落 里紗</t>
  </si>
  <si>
    <t>水落 愛美</t>
  </si>
  <si>
    <t>山田 鈴乃</t>
  </si>
  <si>
    <t>石打ｼﾞｭﾆｱSC</t>
  </si>
  <si>
    <t>金子 まいな</t>
  </si>
  <si>
    <t>小野塚 恵美</t>
  </si>
  <si>
    <t>樺澤 茉宝</t>
  </si>
  <si>
    <t>長岡AJ</t>
  </si>
  <si>
    <t>種村 蘭</t>
  </si>
  <si>
    <t>今井 千遥</t>
  </si>
  <si>
    <t>小林 友花</t>
  </si>
  <si>
    <t>安塚小学校</t>
  </si>
  <si>
    <t>近藤 彩乃</t>
  </si>
  <si>
    <t>荻野 栞緒</t>
  </si>
  <si>
    <t>富井 彩乃</t>
  </si>
  <si>
    <t>大和ｼﾞｭﾆｱSC</t>
  </si>
  <si>
    <t>星 伶音</t>
  </si>
  <si>
    <t>若月 隼太</t>
  </si>
  <si>
    <t>湯沢中学校</t>
  </si>
  <si>
    <t>小林 拓磨</t>
  </si>
  <si>
    <t>古野 慧</t>
  </si>
  <si>
    <t>飯塚 康幸</t>
  </si>
  <si>
    <t>ｼｬﾙﾏﾝSC</t>
  </si>
  <si>
    <t>桜井 敏規</t>
  </si>
  <si>
    <t>小野塚 岳人</t>
  </si>
  <si>
    <t>田代 空</t>
  </si>
  <si>
    <t>湯沢町Jr</t>
  </si>
  <si>
    <t>髙橋 将道</t>
  </si>
  <si>
    <t>斉藤 歩</t>
  </si>
  <si>
    <t>俵山 哲多</t>
  </si>
  <si>
    <t>老野生 真大</t>
  </si>
  <si>
    <t>北岡 大志</t>
  </si>
  <si>
    <t>岡村 和馬</t>
  </si>
  <si>
    <t>五十沢中学校</t>
  </si>
  <si>
    <t>佐藤 健大</t>
  </si>
  <si>
    <t>長岡南中学校</t>
  </si>
  <si>
    <t>和田 海里</t>
  </si>
  <si>
    <t>大和JSC</t>
  </si>
  <si>
    <t>内田 雄人</t>
  </si>
  <si>
    <t>星野 京旺</t>
  </si>
  <si>
    <t>高橋 優太朗</t>
  </si>
  <si>
    <t>竹石 寛</t>
  </si>
  <si>
    <t>杵渕 玲大</t>
  </si>
  <si>
    <t>小千谷AJT</t>
  </si>
  <si>
    <t>横山 海翔</t>
  </si>
  <si>
    <t>小村 聡</t>
  </si>
  <si>
    <t>佐々木 優</t>
  </si>
  <si>
    <t>入広瀬中学校</t>
  </si>
  <si>
    <t>山本 広大</t>
  </si>
  <si>
    <t>中里中学校</t>
  </si>
  <si>
    <t>島田 悠弥</t>
  </si>
  <si>
    <t>浅井 和磨</t>
  </si>
  <si>
    <t>宇賀地小学校</t>
  </si>
  <si>
    <t>腰越 勇太朗</t>
  </si>
  <si>
    <t>冨岡 颯太</t>
  </si>
  <si>
    <t>佐藤 邑河</t>
  </si>
  <si>
    <t>入広瀬小学校</t>
  </si>
  <si>
    <t>野本 英愛</t>
  </si>
  <si>
    <t>平澤 岳</t>
  </si>
  <si>
    <t>近藤 勇貴</t>
  </si>
  <si>
    <t>外立 真人</t>
  </si>
  <si>
    <t>安塚中学校</t>
  </si>
  <si>
    <t>浅井 優議</t>
  </si>
  <si>
    <t>小山 翔也</t>
  </si>
  <si>
    <t>南雲 駿介</t>
  </si>
  <si>
    <t>遠藤 息吹</t>
  </si>
  <si>
    <t>安井 康之助</t>
  </si>
  <si>
    <t>高橋 翔</t>
  </si>
  <si>
    <t>宮下 資大</t>
  </si>
  <si>
    <t>宮下 意大</t>
  </si>
  <si>
    <t>樋浦 康生</t>
  </si>
  <si>
    <t>飯小学校</t>
  </si>
  <si>
    <t>清水 宏希</t>
  </si>
  <si>
    <t>古川 魁人</t>
  </si>
  <si>
    <t>六日町中学校</t>
  </si>
  <si>
    <t>齊藤 和馬</t>
  </si>
  <si>
    <t>糸魚川中学校</t>
  </si>
  <si>
    <t>志村 大晴</t>
  </si>
  <si>
    <t>阿部 太一</t>
  </si>
  <si>
    <t>長沼 達也</t>
  </si>
  <si>
    <t>冨澤 元弥</t>
  </si>
  <si>
    <t>小宮山 彩斗</t>
  </si>
  <si>
    <t>菅井 達郎</t>
  </si>
  <si>
    <t>塩沢SJ</t>
  </si>
  <si>
    <t>増田 小枝</t>
  </si>
  <si>
    <t>渡辺 真夕</t>
  </si>
  <si>
    <t>高橋 明里</t>
  </si>
  <si>
    <t>妙高中学校</t>
  </si>
  <si>
    <t>佐藤 貴子</t>
  </si>
  <si>
    <t>星野 里穂</t>
  </si>
  <si>
    <t>笹川 由紀恵</t>
  </si>
  <si>
    <t>鈴木 紗耶</t>
  </si>
  <si>
    <t>池田 かおり</t>
  </si>
  <si>
    <t>柿崎中学校</t>
  </si>
  <si>
    <t>古川 空美</t>
  </si>
  <si>
    <t>若宮中学校</t>
  </si>
  <si>
    <t>山崎 佑花子</t>
  </si>
  <si>
    <t>小国中学校</t>
  </si>
  <si>
    <t>上村 莉世</t>
  </si>
  <si>
    <t>大巻中学校</t>
  </si>
  <si>
    <t>佐藤 美玖</t>
  </si>
  <si>
    <t>田村 春華</t>
  </si>
  <si>
    <t>石川 詩音</t>
  </si>
  <si>
    <t>池内 瑳織</t>
  </si>
  <si>
    <t>志賀 聖子</t>
  </si>
  <si>
    <t>松之山中学校</t>
  </si>
  <si>
    <t>阿部 ひかり</t>
  </si>
  <si>
    <t>石山中学校</t>
  </si>
  <si>
    <t>岩﨑 凪</t>
  </si>
  <si>
    <t>佐藤 みづき</t>
  </si>
  <si>
    <t>旭岡中学校</t>
  </si>
  <si>
    <t>水沢中学校</t>
  </si>
  <si>
    <t>蓬莱 麻鈴</t>
  </si>
  <si>
    <t>糸魚川東中学校</t>
  </si>
  <si>
    <t>佐藤 夏歩</t>
  </si>
  <si>
    <t>園部 竜也</t>
  </si>
  <si>
    <t>岡庭 大晴</t>
  </si>
  <si>
    <t>三浦 旭</t>
  </si>
  <si>
    <t>本丸中学校</t>
  </si>
  <si>
    <t>柳 瑛人</t>
  </si>
  <si>
    <t>新保 雄大</t>
  </si>
  <si>
    <t>小出中学校</t>
  </si>
  <si>
    <t>橋本 一澄</t>
  </si>
  <si>
    <t>黒川中学校</t>
  </si>
  <si>
    <t>水口 利樹</t>
  </si>
  <si>
    <t>広瀬 公祐</t>
  </si>
  <si>
    <t>瀬尾 真</t>
  </si>
  <si>
    <t>飯吉 航也</t>
  </si>
  <si>
    <t>三島中学校</t>
  </si>
  <si>
    <t>竹田 嶺</t>
  </si>
  <si>
    <t>加藤 亮</t>
  </si>
  <si>
    <t>北村 朋也</t>
  </si>
  <si>
    <t>青木 太郎</t>
  </si>
  <si>
    <t>桶谷 洸太</t>
  </si>
  <si>
    <t>十日町中学校</t>
  </si>
  <si>
    <t>瀧澤 樹</t>
  </si>
  <si>
    <t>髙橋 奨平</t>
  </si>
  <si>
    <t>小熊 昭裕</t>
  </si>
  <si>
    <t>平田 和真</t>
  </si>
  <si>
    <t>堀越 大河</t>
  </si>
  <si>
    <t>十日町南中学校</t>
  </si>
  <si>
    <t>佐々木 天海</t>
  </si>
  <si>
    <t>守門中学校</t>
  </si>
  <si>
    <t>林 拓海</t>
  </si>
  <si>
    <t>村越 龍之介</t>
  </si>
  <si>
    <t>小島 開</t>
  </si>
  <si>
    <t>松代中学校</t>
  </si>
  <si>
    <t>髙橋 海人</t>
  </si>
  <si>
    <t>栗岩 涼太</t>
  </si>
  <si>
    <t>前原 玄</t>
  </si>
  <si>
    <t>大平 悠馬</t>
  </si>
  <si>
    <t>中村 友哉</t>
  </si>
  <si>
    <t>宮内中学校</t>
  </si>
  <si>
    <t>上越教育大学附属中</t>
  </si>
  <si>
    <t>浅井 大樹</t>
  </si>
  <si>
    <t>清野 陸</t>
  </si>
  <si>
    <t>津南中学校</t>
  </si>
  <si>
    <t>竹石 務</t>
  </si>
  <si>
    <t>関屋中学校</t>
  </si>
  <si>
    <t>松井 厚樹</t>
  </si>
  <si>
    <t>小熊 晴也</t>
  </si>
  <si>
    <t>内山 隼</t>
  </si>
  <si>
    <t>竹村 虹輝</t>
  </si>
  <si>
    <t>直江津東中学校</t>
  </si>
  <si>
    <t>小山 耀</t>
  </si>
  <si>
    <t>上原 玲央</t>
  </si>
  <si>
    <t>北村 光</t>
  </si>
  <si>
    <t>室賀 裕太</t>
  </si>
  <si>
    <t>近江 立樹</t>
  </si>
  <si>
    <t>谷口 優充</t>
  </si>
  <si>
    <t>齊木 健太</t>
  </si>
  <si>
    <t>五十嵐 雄樹</t>
  </si>
  <si>
    <t>妙高ﾘｰｼﾞｮﾝSC</t>
  </si>
  <si>
    <t>新潟JST</t>
  </si>
  <si>
    <t>星 諄和</t>
  </si>
  <si>
    <t>湯之谷SC</t>
  </si>
  <si>
    <t>山本 天太</t>
  </si>
  <si>
    <t>中之島小学校</t>
  </si>
  <si>
    <t>北岡 勇気</t>
  </si>
  <si>
    <t>池田 太一</t>
  </si>
  <si>
    <t>妙高SC</t>
  </si>
  <si>
    <t>三住 太一</t>
  </si>
  <si>
    <t>関原 威吹</t>
  </si>
  <si>
    <t>鈴木 晴</t>
  </si>
  <si>
    <t>清津ｼﾞｭﾆｱSC</t>
  </si>
  <si>
    <t>鈴木 拓真</t>
  </si>
  <si>
    <t>池田 茅</t>
  </si>
  <si>
    <t>内山 滉太</t>
  </si>
  <si>
    <t>金井 悟哉</t>
  </si>
  <si>
    <t>南本町小学校</t>
  </si>
  <si>
    <t>飯塚 尊</t>
  </si>
  <si>
    <t>桶谷 祐太</t>
  </si>
  <si>
    <t>十日町市ｽｷｰ協会</t>
  </si>
  <si>
    <t>星名 眞生</t>
  </si>
  <si>
    <t>宮沢 大吾</t>
  </si>
  <si>
    <t>古澤 理人</t>
  </si>
  <si>
    <t>西村 大</t>
  </si>
  <si>
    <t>上村 赳丈</t>
  </si>
  <si>
    <t>上村 直駿</t>
  </si>
  <si>
    <t>平賀 元太</t>
  </si>
  <si>
    <t>佐藤 翔馬</t>
  </si>
  <si>
    <t>桜井 舜斗</t>
  </si>
  <si>
    <t>谷内 敦哉</t>
  </si>
  <si>
    <t>小出小学校</t>
  </si>
  <si>
    <t>貝沼 遼太郎</t>
  </si>
  <si>
    <t>堀之内小学校</t>
  </si>
  <si>
    <t>笠原 拓朗</t>
  </si>
  <si>
    <t>広神東小学校</t>
  </si>
  <si>
    <t>渡部 要</t>
  </si>
  <si>
    <t>渡辺 優明</t>
  </si>
  <si>
    <t>剱持 賢登</t>
  </si>
  <si>
    <t>矢崎 航</t>
  </si>
  <si>
    <t>田村 修哉</t>
  </si>
  <si>
    <t>小野塚 颯太</t>
  </si>
  <si>
    <t>山岸 優太</t>
  </si>
  <si>
    <t>村山 昭浩</t>
  </si>
  <si>
    <t>小口 悠炉</t>
  </si>
  <si>
    <t>若月 健人</t>
  </si>
  <si>
    <t>井口 史也</t>
  </si>
  <si>
    <t>腰越 太門</t>
  </si>
  <si>
    <t>岡村 航太朗</t>
  </si>
  <si>
    <t>渡辺 浩太郎</t>
  </si>
  <si>
    <t>小林 統馬</t>
  </si>
  <si>
    <t>貝瀬 将</t>
  </si>
  <si>
    <t>細矢 隼永</t>
  </si>
  <si>
    <t>佐藤 進太郎</t>
  </si>
  <si>
    <t>上村 巳月</t>
  </si>
  <si>
    <t>岡村 翔馬</t>
  </si>
  <si>
    <t>今井 一馬</t>
  </si>
  <si>
    <t>根津 俊亮</t>
  </si>
  <si>
    <t>津南JRC</t>
  </si>
  <si>
    <t>小島 駿</t>
  </si>
  <si>
    <t>涌井 天斗</t>
  </si>
  <si>
    <t>滝澤 遥</t>
  </si>
  <si>
    <t>富森 莞太</t>
  </si>
  <si>
    <t>山之内 健人</t>
  </si>
  <si>
    <t>山口 友理</t>
  </si>
  <si>
    <t>岡田 恵太</t>
  </si>
  <si>
    <t>長崎 歩</t>
  </si>
  <si>
    <t>小野塚 悠</t>
  </si>
  <si>
    <t>牧野 凱</t>
  </si>
  <si>
    <t>胎内JRT</t>
  </si>
  <si>
    <t>山﨑 日南</t>
  </si>
  <si>
    <t>山川 和花奈</t>
  </si>
  <si>
    <t>渡辺 渚</t>
  </si>
  <si>
    <t>妙高高原南小</t>
  </si>
  <si>
    <t>清野 希空</t>
  </si>
  <si>
    <t>上村 仁華</t>
  </si>
  <si>
    <t>水落 亜久里</t>
  </si>
  <si>
    <t>小林 挙</t>
  </si>
  <si>
    <t>小林 誉</t>
  </si>
  <si>
    <t>宮腰 ゆうり</t>
  </si>
  <si>
    <t>富山 琴乃</t>
  </si>
  <si>
    <t>小林 ゆい</t>
  </si>
  <si>
    <t>富永 愛奈</t>
  </si>
  <si>
    <t>星 侑里</t>
  </si>
  <si>
    <t>佐藤 結衣香</t>
  </si>
  <si>
    <t>貝瀬 優菜</t>
  </si>
  <si>
    <t>志賀 百恵</t>
  </si>
  <si>
    <t>長澤 朋枝</t>
  </si>
  <si>
    <t>福原 麗奈</t>
  </si>
  <si>
    <t>岸本 華子</t>
  </si>
  <si>
    <t>岡村 留那</t>
  </si>
  <si>
    <t>山本 愛乃</t>
  </si>
  <si>
    <t>村山 愛海</t>
  </si>
  <si>
    <t>穴沢 楓</t>
  </si>
  <si>
    <t>石川 玲華</t>
  </si>
  <si>
    <t>樋口 祐香</t>
  </si>
  <si>
    <t>松代ｽｷｰ協会</t>
  </si>
  <si>
    <t>小島 優</t>
  </si>
  <si>
    <t>小林 碧洋</t>
  </si>
  <si>
    <t>金井 鈴花</t>
  </si>
  <si>
    <t>青木 日奈</t>
  </si>
  <si>
    <t>熊谷 紅</t>
  </si>
  <si>
    <t>種村 華</t>
  </si>
  <si>
    <t>妙高中学</t>
  </si>
  <si>
    <t>高橋 大成</t>
  </si>
  <si>
    <t>関川中学校</t>
  </si>
  <si>
    <t>上越教育大学附属中学</t>
  </si>
  <si>
    <t>鳥屋野中学校</t>
  </si>
  <si>
    <t>岩月 幹汰</t>
  </si>
  <si>
    <t>髙橋 秀冶</t>
  </si>
  <si>
    <t>大島中学校</t>
  </si>
  <si>
    <t>中条中学校</t>
  </si>
  <si>
    <t>蓬莱 虎太郎</t>
  </si>
  <si>
    <t>直江津中学</t>
  </si>
  <si>
    <t>新潟市JST</t>
  </si>
  <si>
    <t>小千谷中学校</t>
  </si>
  <si>
    <t>上原 未季史</t>
  </si>
  <si>
    <t>鈴木 悠</t>
  </si>
  <si>
    <t>江口 直也</t>
  </si>
  <si>
    <t>小林 広明</t>
  </si>
  <si>
    <t>三条第一中学校</t>
  </si>
  <si>
    <t>太田 昌孝</t>
  </si>
  <si>
    <t>三条第三中学校</t>
  </si>
  <si>
    <t>林 海琉</t>
  </si>
  <si>
    <t>石原 博之</t>
  </si>
  <si>
    <t>村上第一中学校</t>
  </si>
  <si>
    <t>髙野 凌太</t>
  </si>
  <si>
    <t>渡部 聖</t>
  </si>
  <si>
    <t>堀之内中学校</t>
  </si>
  <si>
    <t>池田 新</t>
  </si>
  <si>
    <t>富森 悠真</t>
  </si>
  <si>
    <t>五十嵐中学校</t>
  </si>
  <si>
    <t>猪又 拓真</t>
  </si>
  <si>
    <t>木島 健太</t>
  </si>
  <si>
    <t>下条中学校</t>
  </si>
  <si>
    <t>直江津中等教育学校</t>
  </si>
  <si>
    <t>堤岡中学校</t>
  </si>
  <si>
    <t>市川 詩乃</t>
  </si>
  <si>
    <t>樋口 英莉</t>
  </si>
  <si>
    <t>芳川 由莉</t>
  </si>
  <si>
    <t>上国ＧＳ順位</t>
  </si>
  <si>
    <t>上国ＧＳ_P</t>
  </si>
  <si>
    <t>松之山SL順位</t>
  </si>
  <si>
    <t>松之山SL_P</t>
  </si>
  <si>
    <t>順位</t>
  </si>
  <si>
    <t>P</t>
  </si>
  <si>
    <t>差</t>
  </si>
  <si>
    <t>赤倉GS順位</t>
  </si>
  <si>
    <t>赤倉GS_P</t>
  </si>
  <si>
    <t>松之山GS順位</t>
  </si>
  <si>
    <t>松之山GS_P</t>
  </si>
  <si>
    <t>県中ＧＳ順位</t>
  </si>
  <si>
    <t>県中ＧＳ_P</t>
  </si>
  <si>
    <t>県中ＳＬ順位</t>
  </si>
  <si>
    <t>県中ＳＬ_P</t>
  </si>
  <si>
    <t>松之山SＬ順位</t>
  </si>
  <si>
    <t>須原ﾚｰｼﾝｸﾞ</t>
  </si>
  <si>
    <t>五十嵐　倭子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</si>
</sst>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2" fillId="0" borderId="10" xfId="33" applyFont="1" applyBorder="1">
      <alignment vertical="center"/>
      <protection/>
    </xf>
    <xf numFmtId="0" fontId="2" fillId="0" borderId="11" xfId="33" applyFont="1" applyBorder="1">
      <alignment vertical="center"/>
      <protection/>
    </xf>
    <xf numFmtId="0" fontId="2" fillId="0" borderId="12" xfId="33" applyFont="1" applyBorder="1">
      <alignment vertical="center"/>
      <protection/>
    </xf>
    <xf numFmtId="0" fontId="2" fillId="0" borderId="12" xfId="33" applyFont="1" applyFill="1" applyBorder="1">
      <alignment vertical="center"/>
      <protection/>
    </xf>
    <xf numFmtId="0" fontId="2" fillId="0" borderId="11" xfId="33" applyFont="1" applyFill="1" applyBorder="1">
      <alignment vertical="center"/>
      <protection/>
    </xf>
    <xf numFmtId="0" fontId="2" fillId="0" borderId="0" xfId="33" applyFill="1">
      <alignment vertical="center"/>
      <protection/>
    </xf>
    <xf numFmtId="0" fontId="2" fillId="0" borderId="10" xfId="33" applyFont="1" applyFill="1" applyBorder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2" fillId="0" borderId="12" xfId="33" applyBorder="1">
      <alignment vertical="center"/>
      <protection/>
    </xf>
    <xf numFmtId="0" fontId="2" fillId="0" borderId="12" xfId="33" applyFill="1" applyBorder="1" applyAlignment="1">
      <alignment horizontal="center" vertical="center"/>
      <protection/>
    </xf>
    <xf numFmtId="0" fontId="2" fillId="0" borderId="12" xfId="33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1" xfId="33" applyFill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90" zoomScaleSheetLayoutView="90" zoomScalePageLayoutView="0" workbookViewId="0" topLeftCell="A1">
      <selection activeCell="B2" sqref="B2"/>
    </sheetView>
  </sheetViews>
  <sheetFormatPr defaultColWidth="9.57421875" defaultRowHeight="12"/>
  <cols>
    <col min="1" max="1" width="10.8515625" style="1" customWidth="1"/>
    <col min="2" max="2" width="13.140625" style="1" customWidth="1"/>
    <col min="3" max="3" width="18.7109375" style="1" customWidth="1"/>
    <col min="4" max="4" width="5.7109375" style="13" customWidth="1"/>
    <col min="5" max="13" width="12.7109375" style="13" customWidth="1"/>
    <col min="14" max="14" width="16.28125" style="13" customWidth="1"/>
    <col min="15" max="15" width="10.28125" style="13" customWidth="1"/>
    <col min="16" max="16384" width="9.57421875" style="1" customWidth="1"/>
  </cols>
  <sheetData>
    <row r="1" spans="1:16" ht="14.25" thickBot="1">
      <c r="A1" s="2" t="s">
        <v>0</v>
      </c>
      <c r="B1" s="2" t="s">
        <v>1</v>
      </c>
      <c r="C1" s="2" t="s">
        <v>2</v>
      </c>
      <c r="D1" s="9" t="s">
        <v>3</v>
      </c>
      <c r="E1" s="9" t="s">
        <v>346</v>
      </c>
      <c r="F1" s="9" t="s">
        <v>348</v>
      </c>
      <c r="G1" s="9" t="s">
        <v>353</v>
      </c>
      <c r="H1" s="9" t="s">
        <v>355</v>
      </c>
      <c r="I1" s="9" t="s">
        <v>347</v>
      </c>
      <c r="J1" s="9" t="s">
        <v>349</v>
      </c>
      <c r="K1" s="9" t="s">
        <v>354</v>
      </c>
      <c r="L1" s="9" t="s">
        <v>356</v>
      </c>
      <c r="M1" s="9" t="s">
        <v>6</v>
      </c>
      <c r="N1" s="9" t="s">
        <v>4</v>
      </c>
      <c r="O1" s="9" t="s">
        <v>5</v>
      </c>
      <c r="P1" s="1">
        <v>3</v>
      </c>
    </row>
    <row r="2" spans="1:15" ht="15" thickTop="1">
      <c r="A2" s="3">
        <v>3012416</v>
      </c>
      <c r="B2" s="6" t="s">
        <v>29</v>
      </c>
      <c r="C2" s="6" t="s">
        <v>275</v>
      </c>
      <c r="D2" s="20">
        <v>6</v>
      </c>
      <c r="E2" s="10">
        <v>1</v>
      </c>
      <c r="F2" s="10">
        <v>2</v>
      </c>
      <c r="G2" s="10">
        <v>1</v>
      </c>
      <c r="H2" s="10"/>
      <c r="I2" s="10">
        <v>100</v>
      </c>
      <c r="J2" s="10">
        <v>80</v>
      </c>
      <c r="K2" s="10">
        <v>100</v>
      </c>
      <c r="L2" s="10">
        <v>0</v>
      </c>
      <c r="M2" s="24">
        <f aca="true" t="shared" si="0" ref="M2:M41">SUM(I2:L2)</f>
        <v>280</v>
      </c>
      <c r="N2" s="21">
        <f>SUM(LARGE(I2:L2,{1,2,3}))</f>
        <v>280</v>
      </c>
      <c r="O2" s="10">
        <v>1</v>
      </c>
    </row>
    <row r="3" spans="1:15" ht="14.25">
      <c r="A3" s="4">
        <v>3014459</v>
      </c>
      <c r="B3" s="4" t="s">
        <v>278</v>
      </c>
      <c r="C3" s="4" t="s">
        <v>279</v>
      </c>
      <c r="D3" s="22">
        <v>6</v>
      </c>
      <c r="E3" s="11">
        <v>2</v>
      </c>
      <c r="F3" s="11">
        <v>1</v>
      </c>
      <c r="G3" s="11">
        <v>2</v>
      </c>
      <c r="H3" s="11">
        <v>2</v>
      </c>
      <c r="I3" s="11">
        <v>80</v>
      </c>
      <c r="J3" s="11">
        <v>100</v>
      </c>
      <c r="K3" s="10">
        <v>80</v>
      </c>
      <c r="L3" s="11">
        <v>80</v>
      </c>
      <c r="M3" s="24">
        <f t="shared" si="0"/>
        <v>340</v>
      </c>
      <c r="N3" s="21">
        <f>SUM(LARGE(I3:L3,{1,2,3}))</f>
        <v>260</v>
      </c>
      <c r="O3" s="11">
        <v>2</v>
      </c>
    </row>
    <row r="4" spans="1:15" ht="14.25">
      <c r="A4" s="4">
        <v>3014461</v>
      </c>
      <c r="B4" s="4" t="s">
        <v>281</v>
      </c>
      <c r="C4" s="4" t="s">
        <v>31</v>
      </c>
      <c r="D4" s="22">
        <v>5</v>
      </c>
      <c r="E4" s="11">
        <v>4</v>
      </c>
      <c r="F4" s="11">
        <v>3</v>
      </c>
      <c r="G4" s="11">
        <v>3</v>
      </c>
      <c r="H4" s="11">
        <v>1</v>
      </c>
      <c r="I4" s="11">
        <v>50</v>
      </c>
      <c r="J4" s="11">
        <v>60</v>
      </c>
      <c r="K4" s="10">
        <v>60</v>
      </c>
      <c r="L4" s="11">
        <v>100</v>
      </c>
      <c r="M4" s="24">
        <f t="shared" si="0"/>
        <v>270</v>
      </c>
      <c r="N4" s="21">
        <f>SUM(LARGE(I4:L4,{1,2,3}))</f>
        <v>220</v>
      </c>
      <c r="O4" s="11">
        <v>3</v>
      </c>
    </row>
    <row r="5" spans="1:15" ht="14.25">
      <c r="A5" s="4">
        <v>3012418</v>
      </c>
      <c r="B5" s="5" t="s">
        <v>24</v>
      </c>
      <c r="C5" s="5" t="s">
        <v>275</v>
      </c>
      <c r="D5" s="22">
        <v>6</v>
      </c>
      <c r="E5" s="11">
        <v>3</v>
      </c>
      <c r="F5" s="11">
        <v>9</v>
      </c>
      <c r="G5" s="11">
        <v>4</v>
      </c>
      <c r="H5" s="11">
        <v>7</v>
      </c>
      <c r="I5" s="11">
        <v>60</v>
      </c>
      <c r="J5" s="11">
        <v>8</v>
      </c>
      <c r="K5" s="10">
        <v>50</v>
      </c>
      <c r="L5" s="11">
        <v>20</v>
      </c>
      <c r="M5" s="24">
        <f t="shared" si="0"/>
        <v>138</v>
      </c>
      <c r="N5" s="21">
        <f>SUM(LARGE(I5:L5,{1,2,3}))</f>
        <v>130</v>
      </c>
      <c r="O5" s="11"/>
    </row>
    <row r="6" spans="1:15" ht="14.25">
      <c r="A6" s="4">
        <v>3014473</v>
      </c>
      <c r="B6" s="4" t="s">
        <v>293</v>
      </c>
      <c r="C6" s="4" t="s">
        <v>33</v>
      </c>
      <c r="D6" s="22">
        <v>5</v>
      </c>
      <c r="E6" s="11">
        <v>7</v>
      </c>
      <c r="F6" s="11">
        <v>5</v>
      </c>
      <c r="G6" s="11">
        <v>8</v>
      </c>
      <c r="H6" s="11">
        <v>4</v>
      </c>
      <c r="I6" s="11">
        <v>20</v>
      </c>
      <c r="J6" s="11">
        <v>40</v>
      </c>
      <c r="K6" s="10">
        <v>10</v>
      </c>
      <c r="L6" s="11">
        <v>50</v>
      </c>
      <c r="M6" s="24">
        <f t="shared" si="0"/>
        <v>120</v>
      </c>
      <c r="N6" s="21">
        <f>SUM(LARGE(I6:L6,{1,2,3}))</f>
        <v>110</v>
      </c>
      <c r="O6" s="11"/>
    </row>
    <row r="7" spans="1:15" ht="14.25">
      <c r="A7" s="4">
        <v>3012989</v>
      </c>
      <c r="B7" s="4" t="s">
        <v>25</v>
      </c>
      <c r="C7" s="4" t="s">
        <v>26</v>
      </c>
      <c r="D7" s="22">
        <v>6</v>
      </c>
      <c r="E7" s="11">
        <v>5</v>
      </c>
      <c r="F7" s="11"/>
      <c r="G7" s="11">
        <v>9</v>
      </c>
      <c r="H7" s="11">
        <v>3</v>
      </c>
      <c r="I7" s="11">
        <v>40</v>
      </c>
      <c r="J7" s="11">
        <v>0</v>
      </c>
      <c r="K7" s="10">
        <v>8</v>
      </c>
      <c r="L7" s="11">
        <v>60</v>
      </c>
      <c r="M7" s="24">
        <f t="shared" si="0"/>
        <v>108</v>
      </c>
      <c r="N7" s="21">
        <f>SUM(LARGE(I7:L7,{1,2,3}))</f>
        <v>108</v>
      </c>
      <c r="O7" s="11"/>
    </row>
    <row r="8" spans="1:15" ht="14.25">
      <c r="A8" s="4">
        <v>3014501</v>
      </c>
      <c r="B8" s="4" t="s">
        <v>305</v>
      </c>
      <c r="C8" s="4" t="s">
        <v>60</v>
      </c>
      <c r="D8" s="22">
        <v>5</v>
      </c>
      <c r="E8" s="11"/>
      <c r="F8" s="11">
        <v>4</v>
      </c>
      <c r="G8" s="11">
        <v>7</v>
      </c>
      <c r="H8" s="11">
        <v>6</v>
      </c>
      <c r="I8" s="11">
        <v>0</v>
      </c>
      <c r="J8" s="11">
        <v>50</v>
      </c>
      <c r="K8" s="10">
        <v>20</v>
      </c>
      <c r="L8" s="11">
        <v>30</v>
      </c>
      <c r="M8" s="24">
        <f t="shared" si="0"/>
        <v>100</v>
      </c>
      <c r="N8" s="21">
        <f>SUM(LARGE(I8:L8,{1,2,3}))</f>
        <v>100</v>
      </c>
      <c r="O8" s="11"/>
    </row>
    <row r="9" spans="1:15" ht="14.25">
      <c r="A9" s="4">
        <v>3014475</v>
      </c>
      <c r="B9" s="4" t="s">
        <v>295</v>
      </c>
      <c r="C9" s="4" t="s">
        <v>14</v>
      </c>
      <c r="D9" s="22">
        <v>5</v>
      </c>
      <c r="E9" s="11"/>
      <c r="F9" s="11">
        <v>8</v>
      </c>
      <c r="G9" s="11">
        <v>6</v>
      </c>
      <c r="H9" s="11">
        <v>5</v>
      </c>
      <c r="I9" s="11">
        <v>0</v>
      </c>
      <c r="J9" s="11">
        <v>10</v>
      </c>
      <c r="K9" s="10">
        <v>30</v>
      </c>
      <c r="L9" s="11">
        <v>40</v>
      </c>
      <c r="M9" s="24">
        <f t="shared" si="0"/>
        <v>80</v>
      </c>
      <c r="N9" s="21">
        <f>SUM(LARGE(I9:L9,{1,2,3}))</f>
        <v>80</v>
      </c>
      <c r="O9" s="11"/>
    </row>
    <row r="10" spans="1:15" ht="14.25">
      <c r="A10" s="4">
        <v>3014471</v>
      </c>
      <c r="B10" s="4" t="s">
        <v>291</v>
      </c>
      <c r="C10" s="4" t="s">
        <v>60</v>
      </c>
      <c r="D10" s="22">
        <v>6</v>
      </c>
      <c r="E10" s="11">
        <v>6</v>
      </c>
      <c r="F10" s="11"/>
      <c r="G10" s="11">
        <v>5</v>
      </c>
      <c r="H10" s="11">
        <v>9</v>
      </c>
      <c r="I10" s="11">
        <v>30</v>
      </c>
      <c r="J10" s="11">
        <v>0</v>
      </c>
      <c r="K10" s="10">
        <v>40</v>
      </c>
      <c r="L10" s="11">
        <v>8</v>
      </c>
      <c r="M10" s="24">
        <f t="shared" si="0"/>
        <v>78</v>
      </c>
      <c r="N10" s="21">
        <f>SUM(LARGE(I10:L10,{1,2,3}))</f>
        <v>78</v>
      </c>
      <c r="O10" s="11"/>
    </row>
    <row r="11" spans="1:15" ht="14.25">
      <c r="A11" s="4">
        <v>3014469</v>
      </c>
      <c r="B11" s="4" t="s">
        <v>289</v>
      </c>
      <c r="C11" s="4" t="s">
        <v>209</v>
      </c>
      <c r="D11" s="22">
        <v>5</v>
      </c>
      <c r="E11" s="11">
        <v>8</v>
      </c>
      <c r="F11" s="11">
        <v>6</v>
      </c>
      <c r="G11" s="11"/>
      <c r="H11" s="11"/>
      <c r="I11" s="11">
        <v>10</v>
      </c>
      <c r="J11" s="11">
        <v>30</v>
      </c>
      <c r="K11" s="10">
        <v>0</v>
      </c>
      <c r="L11" s="11">
        <v>0</v>
      </c>
      <c r="M11" s="24">
        <f t="shared" si="0"/>
        <v>40</v>
      </c>
      <c r="N11" s="21">
        <f>SUM(LARGE(I11:L11,{1,2,3}))</f>
        <v>40</v>
      </c>
      <c r="O11" s="11"/>
    </row>
    <row r="12" spans="1:15" ht="14.25">
      <c r="A12" s="4">
        <v>3014482</v>
      </c>
      <c r="B12" s="4" t="s">
        <v>303</v>
      </c>
      <c r="C12" s="4" t="s">
        <v>302</v>
      </c>
      <c r="D12" s="22">
        <v>5</v>
      </c>
      <c r="E12" s="11"/>
      <c r="F12" s="11">
        <v>7</v>
      </c>
      <c r="G12" s="11"/>
      <c r="H12" s="11"/>
      <c r="I12" s="11">
        <v>0</v>
      </c>
      <c r="J12" s="11">
        <v>20</v>
      </c>
      <c r="K12" s="10">
        <v>0</v>
      </c>
      <c r="L12" s="11">
        <v>0</v>
      </c>
      <c r="M12" s="24">
        <f t="shared" si="0"/>
        <v>20</v>
      </c>
      <c r="N12" s="21">
        <f>SUM(LARGE(I12:L12,{1,2,3}))</f>
        <v>20</v>
      </c>
      <c r="O12" s="11"/>
    </row>
    <row r="13" spans="1:15" ht="14.25">
      <c r="A13" s="14">
        <v>3014644</v>
      </c>
      <c r="B13" s="4" t="s">
        <v>363</v>
      </c>
      <c r="C13" s="4" t="s">
        <v>362</v>
      </c>
      <c r="D13" s="18">
        <v>6</v>
      </c>
      <c r="E13" s="15"/>
      <c r="F13" s="15"/>
      <c r="G13" s="15">
        <v>10</v>
      </c>
      <c r="H13" s="15">
        <v>10</v>
      </c>
      <c r="I13" s="11">
        <v>0</v>
      </c>
      <c r="J13" s="15">
        <v>0</v>
      </c>
      <c r="K13" s="10">
        <v>6</v>
      </c>
      <c r="L13" s="11">
        <v>6</v>
      </c>
      <c r="M13" s="24">
        <f t="shared" si="0"/>
        <v>12</v>
      </c>
      <c r="N13" s="21">
        <f>SUM(LARGE(I13:L13,{1,2,3}))</f>
        <v>12</v>
      </c>
      <c r="O13" s="15"/>
    </row>
    <row r="14" spans="1:15" ht="14.25">
      <c r="A14" s="4">
        <v>3014472</v>
      </c>
      <c r="B14" s="4" t="s">
        <v>292</v>
      </c>
      <c r="C14" s="4" t="s">
        <v>23</v>
      </c>
      <c r="D14" s="22">
        <v>5</v>
      </c>
      <c r="E14" s="11"/>
      <c r="F14" s="11"/>
      <c r="G14" s="11"/>
      <c r="H14" s="11">
        <v>8</v>
      </c>
      <c r="I14" s="11">
        <v>0</v>
      </c>
      <c r="J14" s="15">
        <v>0</v>
      </c>
      <c r="K14" s="10">
        <v>0</v>
      </c>
      <c r="L14" s="11">
        <v>10</v>
      </c>
      <c r="M14" s="24">
        <f t="shared" si="0"/>
        <v>10</v>
      </c>
      <c r="N14" s="21">
        <f>SUM(LARGE(I14:L14,{1,2,3}))</f>
        <v>10</v>
      </c>
      <c r="O14" s="11"/>
    </row>
    <row r="15" spans="1:15" ht="14.25">
      <c r="A15" s="4">
        <v>3014470</v>
      </c>
      <c r="B15" s="4" t="s">
        <v>290</v>
      </c>
      <c r="C15" s="4" t="s">
        <v>209</v>
      </c>
      <c r="D15" s="22">
        <v>5</v>
      </c>
      <c r="E15" s="11">
        <v>13</v>
      </c>
      <c r="F15" s="11"/>
      <c r="G15" s="11">
        <v>15</v>
      </c>
      <c r="H15" s="11">
        <v>11</v>
      </c>
      <c r="I15" s="11">
        <v>3</v>
      </c>
      <c r="J15" s="15">
        <v>0</v>
      </c>
      <c r="K15" s="10">
        <v>1</v>
      </c>
      <c r="L15" s="11">
        <v>5</v>
      </c>
      <c r="M15" s="24">
        <f t="shared" si="0"/>
        <v>9</v>
      </c>
      <c r="N15" s="21">
        <f>SUM(LARGE(I15:L15,{1,2,3}))</f>
        <v>9</v>
      </c>
      <c r="O15" s="11"/>
    </row>
    <row r="16" spans="1:15" ht="14.25">
      <c r="A16" s="4">
        <v>3012414</v>
      </c>
      <c r="B16" s="5" t="s">
        <v>46</v>
      </c>
      <c r="C16" s="5" t="s">
        <v>28</v>
      </c>
      <c r="D16" s="22">
        <v>6</v>
      </c>
      <c r="E16" s="11"/>
      <c r="F16" s="11"/>
      <c r="G16" s="11">
        <v>12</v>
      </c>
      <c r="H16" s="11">
        <v>12</v>
      </c>
      <c r="I16" s="11">
        <v>0</v>
      </c>
      <c r="J16" s="15">
        <v>0</v>
      </c>
      <c r="K16" s="10">
        <v>4</v>
      </c>
      <c r="L16" s="11">
        <v>4</v>
      </c>
      <c r="M16" s="24">
        <f t="shared" si="0"/>
        <v>8</v>
      </c>
      <c r="N16" s="21">
        <f>SUM(LARGE(I16:L16,{1,2,3}))</f>
        <v>8</v>
      </c>
      <c r="O16" s="11"/>
    </row>
    <row r="17" spans="1:15" ht="14.25">
      <c r="A17" s="14">
        <v>3014636</v>
      </c>
      <c r="B17" s="14" t="s">
        <v>307</v>
      </c>
      <c r="C17" s="14" t="s">
        <v>37</v>
      </c>
      <c r="D17" s="18">
        <v>5</v>
      </c>
      <c r="E17" s="15">
        <v>9</v>
      </c>
      <c r="F17" s="15"/>
      <c r="G17" s="15"/>
      <c r="H17" s="15"/>
      <c r="I17" s="15">
        <v>8</v>
      </c>
      <c r="J17" s="15">
        <v>0</v>
      </c>
      <c r="K17" s="10">
        <v>0</v>
      </c>
      <c r="L17" s="11">
        <v>0</v>
      </c>
      <c r="M17" s="24">
        <f t="shared" si="0"/>
        <v>8</v>
      </c>
      <c r="N17" s="21">
        <f>SUM(LARGE(I17:L17,{1,2,3}))</f>
        <v>8</v>
      </c>
      <c r="O17" s="15"/>
    </row>
    <row r="18" spans="1:15" ht="14.25">
      <c r="A18" s="4">
        <v>3014480</v>
      </c>
      <c r="B18" s="4" t="s">
        <v>300</v>
      </c>
      <c r="C18" s="4" t="s">
        <v>26</v>
      </c>
      <c r="D18" s="22">
        <v>5</v>
      </c>
      <c r="E18" s="11">
        <v>11</v>
      </c>
      <c r="F18" s="11"/>
      <c r="G18" s="11"/>
      <c r="H18" s="11">
        <v>14</v>
      </c>
      <c r="I18" s="11">
        <v>5</v>
      </c>
      <c r="J18" s="15">
        <v>0</v>
      </c>
      <c r="K18" s="10">
        <v>0</v>
      </c>
      <c r="L18" s="11">
        <v>2</v>
      </c>
      <c r="M18" s="24">
        <f t="shared" si="0"/>
        <v>7</v>
      </c>
      <c r="N18" s="21">
        <f>SUM(LARGE(I18:L18,{1,2,3}))</f>
        <v>7</v>
      </c>
      <c r="O18" s="11"/>
    </row>
    <row r="19" spans="1:15" ht="14.25">
      <c r="A19" s="14">
        <v>3014637</v>
      </c>
      <c r="B19" s="14" t="s">
        <v>308</v>
      </c>
      <c r="C19" s="14" t="s">
        <v>37</v>
      </c>
      <c r="D19" s="18">
        <v>5</v>
      </c>
      <c r="E19" s="15">
        <v>10</v>
      </c>
      <c r="F19" s="15"/>
      <c r="G19" s="15"/>
      <c r="H19" s="15"/>
      <c r="I19" s="15">
        <v>6</v>
      </c>
      <c r="J19" s="15">
        <v>0</v>
      </c>
      <c r="K19" s="10">
        <v>0</v>
      </c>
      <c r="L19" s="11">
        <v>0</v>
      </c>
      <c r="M19" s="24">
        <f t="shared" si="0"/>
        <v>6</v>
      </c>
      <c r="N19" s="21">
        <f>SUM(LARGE(I19:L19,{1,2,3}))</f>
        <v>6</v>
      </c>
      <c r="O19" s="15"/>
    </row>
    <row r="20" spans="1:15" ht="14.25">
      <c r="A20" s="4">
        <v>3013729</v>
      </c>
      <c r="B20" s="4" t="s">
        <v>277</v>
      </c>
      <c r="C20" s="4" t="s">
        <v>14</v>
      </c>
      <c r="D20" s="22">
        <v>5</v>
      </c>
      <c r="E20" s="11"/>
      <c r="F20" s="11"/>
      <c r="G20" s="11">
        <v>11</v>
      </c>
      <c r="H20" s="11"/>
      <c r="I20" s="11">
        <v>0</v>
      </c>
      <c r="J20" s="15">
        <v>0</v>
      </c>
      <c r="K20" s="10">
        <v>5</v>
      </c>
      <c r="L20" s="11">
        <v>0</v>
      </c>
      <c r="M20" s="24">
        <f t="shared" si="0"/>
        <v>5</v>
      </c>
      <c r="N20" s="21">
        <f>SUM(LARGE(I20:L20,{1,2,3}))</f>
        <v>5</v>
      </c>
      <c r="O20" s="11"/>
    </row>
    <row r="21" spans="1:15" ht="14.25">
      <c r="A21" s="4">
        <v>3014462</v>
      </c>
      <c r="B21" s="4" t="s">
        <v>282</v>
      </c>
      <c r="C21" s="4" t="s">
        <v>31</v>
      </c>
      <c r="D21" s="22">
        <v>5</v>
      </c>
      <c r="E21" s="11">
        <v>14</v>
      </c>
      <c r="F21" s="11"/>
      <c r="G21" s="11">
        <v>14</v>
      </c>
      <c r="H21" s="11"/>
      <c r="I21" s="11">
        <v>2</v>
      </c>
      <c r="J21" s="15">
        <v>0</v>
      </c>
      <c r="K21" s="10">
        <v>2</v>
      </c>
      <c r="L21" s="11">
        <v>0</v>
      </c>
      <c r="M21" s="24">
        <f t="shared" si="0"/>
        <v>4</v>
      </c>
      <c r="N21" s="21">
        <f>SUM(LARGE(I21:L21,{1,2,3}))</f>
        <v>4</v>
      </c>
      <c r="O21" s="11"/>
    </row>
    <row r="22" spans="1:15" ht="14.25">
      <c r="A22" s="4">
        <v>3012893</v>
      </c>
      <c r="B22" s="4" t="s">
        <v>43</v>
      </c>
      <c r="C22" s="4" t="s">
        <v>37</v>
      </c>
      <c r="D22" s="22">
        <v>6</v>
      </c>
      <c r="E22" s="11">
        <v>12</v>
      </c>
      <c r="F22" s="11"/>
      <c r="G22" s="11"/>
      <c r="H22" s="11"/>
      <c r="I22" s="11">
        <v>4</v>
      </c>
      <c r="J22" s="15">
        <v>0</v>
      </c>
      <c r="K22" s="10">
        <v>0</v>
      </c>
      <c r="L22" s="11">
        <v>0</v>
      </c>
      <c r="M22" s="24">
        <f t="shared" si="0"/>
        <v>4</v>
      </c>
      <c r="N22" s="21">
        <f>SUM(LARGE(I22:L22,{1,2,3}))</f>
        <v>4</v>
      </c>
      <c r="O22" s="11"/>
    </row>
    <row r="23" spans="1:15" ht="14.25">
      <c r="A23" s="4">
        <v>3014474</v>
      </c>
      <c r="B23" s="4" t="s">
        <v>294</v>
      </c>
      <c r="C23" s="4" t="s">
        <v>33</v>
      </c>
      <c r="D23" s="22">
        <v>5</v>
      </c>
      <c r="E23" s="11"/>
      <c r="F23" s="11"/>
      <c r="G23" s="11"/>
      <c r="H23" s="11">
        <v>13</v>
      </c>
      <c r="I23" s="11">
        <v>0</v>
      </c>
      <c r="J23" s="15">
        <v>0</v>
      </c>
      <c r="K23" s="10">
        <v>0</v>
      </c>
      <c r="L23" s="11">
        <v>3</v>
      </c>
      <c r="M23" s="24">
        <f t="shared" si="0"/>
        <v>3</v>
      </c>
      <c r="N23" s="21">
        <f>SUM(LARGE(I23:L23,{1,2,3}))</f>
        <v>3</v>
      </c>
      <c r="O23" s="11"/>
    </row>
    <row r="24" spans="1:15" ht="14.25">
      <c r="A24" s="4">
        <v>3014468</v>
      </c>
      <c r="B24" s="4" t="s">
        <v>288</v>
      </c>
      <c r="C24" s="4" t="s">
        <v>209</v>
      </c>
      <c r="D24" s="22">
        <v>5</v>
      </c>
      <c r="E24" s="11"/>
      <c r="F24" s="11"/>
      <c r="G24" s="11">
        <v>13</v>
      </c>
      <c r="H24" s="11"/>
      <c r="I24" s="11">
        <v>0</v>
      </c>
      <c r="J24" s="15">
        <v>0</v>
      </c>
      <c r="K24" s="10">
        <v>3</v>
      </c>
      <c r="L24" s="11">
        <v>0</v>
      </c>
      <c r="M24" s="24">
        <f t="shared" si="0"/>
        <v>3</v>
      </c>
      <c r="N24" s="21">
        <f>SUM(LARGE(I24:L24,{1,2,3}))</f>
        <v>3</v>
      </c>
      <c r="O24" s="11"/>
    </row>
    <row r="25" spans="1:15" ht="14.25">
      <c r="A25" s="4">
        <v>3014481</v>
      </c>
      <c r="B25" s="4" t="s">
        <v>301</v>
      </c>
      <c r="C25" s="4" t="s">
        <v>302</v>
      </c>
      <c r="D25" s="22">
        <v>5</v>
      </c>
      <c r="E25" s="11"/>
      <c r="F25" s="11"/>
      <c r="G25" s="11"/>
      <c r="H25" s="11">
        <v>15</v>
      </c>
      <c r="I25" s="11">
        <v>0</v>
      </c>
      <c r="J25" s="15">
        <v>0</v>
      </c>
      <c r="K25" s="10">
        <v>0</v>
      </c>
      <c r="L25" s="11">
        <v>1</v>
      </c>
      <c r="M25" s="24">
        <f t="shared" si="0"/>
        <v>1</v>
      </c>
      <c r="N25" s="21">
        <f>SUM(LARGE(I25:L25,{1,2,3}))</f>
        <v>1</v>
      </c>
      <c r="O25" s="11"/>
    </row>
    <row r="26" spans="1:15" ht="14.25">
      <c r="A26" s="4">
        <v>3014467</v>
      </c>
      <c r="B26" s="4" t="s">
        <v>287</v>
      </c>
      <c r="C26" s="4" t="s">
        <v>117</v>
      </c>
      <c r="D26" s="22">
        <v>6</v>
      </c>
      <c r="E26" s="11">
        <v>15</v>
      </c>
      <c r="F26" s="11"/>
      <c r="G26" s="11"/>
      <c r="H26" s="11"/>
      <c r="I26" s="11">
        <v>1</v>
      </c>
      <c r="J26" s="15">
        <v>0</v>
      </c>
      <c r="K26" s="10">
        <v>0</v>
      </c>
      <c r="L26" s="11">
        <v>0</v>
      </c>
      <c r="M26" s="24">
        <f t="shared" si="0"/>
        <v>1</v>
      </c>
      <c r="N26" s="21">
        <f>SUM(LARGE(I26:L26,{1,2,3}))</f>
        <v>1</v>
      </c>
      <c r="O26" s="11"/>
    </row>
    <row r="27" spans="1:15" ht="14.25">
      <c r="A27" s="4">
        <v>3012417</v>
      </c>
      <c r="B27" s="5" t="s">
        <v>276</v>
      </c>
      <c r="C27" s="5" t="s">
        <v>275</v>
      </c>
      <c r="D27" s="22">
        <v>6</v>
      </c>
      <c r="E27" s="11"/>
      <c r="F27" s="11"/>
      <c r="G27" s="11"/>
      <c r="H27" s="11"/>
      <c r="I27" s="11">
        <v>0</v>
      </c>
      <c r="J27" s="15">
        <v>0</v>
      </c>
      <c r="K27" s="10">
        <v>0</v>
      </c>
      <c r="L27" s="11">
        <v>0</v>
      </c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4">
        <v>3012425</v>
      </c>
      <c r="B28" s="5" t="s">
        <v>47</v>
      </c>
      <c r="C28" s="4" t="s">
        <v>14</v>
      </c>
      <c r="D28" s="22">
        <v>6</v>
      </c>
      <c r="E28" s="11"/>
      <c r="F28" s="11"/>
      <c r="G28" s="11"/>
      <c r="H28" s="11"/>
      <c r="I28" s="11">
        <v>0</v>
      </c>
      <c r="J28" s="15">
        <v>0</v>
      </c>
      <c r="K28" s="10">
        <v>0</v>
      </c>
      <c r="L28" s="11">
        <v>0</v>
      </c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4">
        <v>3012725</v>
      </c>
      <c r="B29" s="4" t="s">
        <v>48</v>
      </c>
      <c r="C29" s="4" t="s">
        <v>49</v>
      </c>
      <c r="D29" s="22">
        <v>6</v>
      </c>
      <c r="E29" s="11"/>
      <c r="F29" s="11"/>
      <c r="G29" s="11"/>
      <c r="H29" s="11"/>
      <c r="I29" s="11">
        <v>0</v>
      </c>
      <c r="J29" s="15">
        <v>0</v>
      </c>
      <c r="K29" s="10">
        <v>0</v>
      </c>
      <c r="L29" s="11">
        <v>0</v>
      </c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4">
        <v>3012894</v>
      </c>
      <c r="B30" s="4" t="s">
        <v>36</v>
      </c>
      <c r="C30" s="4" t="s">
        <v>37</v>
      </c>
      <c r="D30" s="22">
        <v>6</v>
      </c>
      <c r="E30" s="11"/>
      <c r="F30" s="11"/>
      <c r="G30" s="11"/>
      <c r="H30" s="11"/>
      <c r="I30" s="11">
        <v>0</v>
      </c>
      <c r="J30" s="15">
        <v>0</v>
      </c>
      <c r="K30" s="10">
        <v>0</v>
      </c>
      <c r="L30" s="11">
        <v>0</v>
      </c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4">
        <v>3014460</v>
      </c>
      <c r="B31" s="4" t="s">
        <v>280</v>
      </c>
      <c r="C31" s="4" t="s">
        <v>45</v>
      </c>
      <c r="D31" s="22">
        <v>6</v>
      </c>
      <c r="E31" s="11"/>
      <c r="F31" s="11"/>
      <c r="G31" s="11"/>
      <c r="H31" s="11"/>
      <c r="I31" s="11">
        <v>0</v>
      </c>
      <c r="J31" s="15">
        <v>0</v>
      </c>
      <c r="K31" s="10">
        <v>0</v>
      </c>
      <c r="L31" s="11">
        <v>0</v>
      </c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4">
        <v>3014463</v>
      </c>
      <c r="B32" s="4" t="s">
        <v>283</v>
      </c>
      <c r="C32" s="4" t="s">
        <v>31</v>
      </c>
      <c r="D32" s="22">
        <v>5</v>
      </c>
      <c r="E32" s="11"/>
      <c r="F32" s="11"/>
      <c r="G32" s="11"/>
      <c r="H32" s="11"/>
      <c r="I32" s="11">
        <v>0</v>
      </c>
      <c r="J32" s="15">
        <v>0</v>
      </c>
      <c r="K32" s="10">
        <v>0</v>
      </c>
      <c r="L32" s="11">
        <v>0</v>
      </c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4">
        <v>3014464</v>
      </c>
      <c r="B33" s="4" t="s">
        <v>284</v>
      </c>
      <c r="C33" s="4" t="s">
        <v>31</v>
      </c>
      <c r="D33" s="22">
        <v>5</v>
      </c>
      <c r="E33" s="11"/>
      <c r="F33" s="11"/>
      <c r="G33" s="11"/>
      <c r="H33" s="11"/>
      <c r="I33" s="11">
        <v>0</v>
      </c>
      <c r="J33" s="15">
        <v>0</v>
      </c>
      <c r="K33" s="10">
        <v>0</v>
      </c>
      <c r="L33" s="11">
        <v>0</v>
      </c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4">
        <v>3014465</v>
      </c>
      <c r="B34" s="4" t="s">
        <v>285</v>
      </c>
      <c r="C34" s="4" t="s">
        <v>226</v>
      </c>
      <c r="D34" s="22">
        <v>5</v>
      </c>
      <c r="E34" s="11"/>
      <c r="F34" s="11"/>
      <c r="G34" s="11"/>
      <c r="H34" s="11"/>
      <c r="I34" s="11">
        <v>0</v>
      </c>
      <c r="J34" s="15">
        <v>0</v>
      </c>
      <c r="K34" s="10">
        <v>0</v>
      </c>
      <c r="L34" s="11">
        <v>0</v>
      </c>
      <c r="M34" s="24">
        <f t="shared" si="0"/>
        <v>0</v>
      </c>
      <c r="N34" s="21">
        <f>SUM(LARGE(I34:L34,{1,2,3}))</f>
        <v>0</v>
      </c>
      <c r="O34" s="11"/>
    </row>
    <row r="35" spans="1:15" ht="14.25">
      <c r="A35" s="4">
        <v>3014466</v>
      </c>
      <c r="B35" s="4" t="s">
        <v>286</v>
      </c>
      <c r="C35" s="4" t="s">
        <v>41</v>
      </c>
      <c r="D35" s="22">
        <v>5</v>
      </c>
      <c r="E35" s="11"/>
      <c r="F35" s="11"/>
      <c r="G35" s="11"/>
      <c r="H35" s="11"/>
      <c r="I35" s="11">
        <v>0</v>
      </c>
      <c r="J35" s="15">
        <v>0</v>
      </c>
      <c r="K35" s="10">
        <v>0</v>
      </c>
      <c r="L35" s="11">
        <v>0</v>
      </c>
      <c r="M35" s="24">
        <f t="shared" si="0"/>
        <v>0</v>
      </c>
      <c r="N35" s="21">
        <f>SUM(LARGE(I35:L35,{1,2,3}))</f>
        <v>0</v>
      </c>
      <c r="O35" s="11"/>
    </row>
    <row r="36" spans="1:15" ht="14.25">
      <c r="A36" s="4">
        <v>3014476</v>
      </c>
      <c r="B36" s="4" t="s">
        <v>296</v>
      </c>
      <c r="C36" s="4" t="s">
        <v>71</v>
      </c>
      <c r="D36" s="22">
        <v>5</v>
      </c>
      <c r="E36" s="11"/>
      <c r="F36" s="11"/>
      <c r="G36" s="11"/>
      <c r="H36" s="11"/>
      <c r="I36" s="11">
        <v>0</v>
      </c>
      <c r="J36" s="15">
        <v>0</v>
      </c>
      <c r="K36" s="10">
        <v>0</v>
      </c>
      <c r="L36" s="11">
        <v>0</v>
      </c>
      <c r="M36" s="24">
        <f t="shared" si="0"/>
        <v>0</v>
      </c>
      <c r="N36" s="21">
        <f>SUM(LARGE(I36:L36,{1,2,3}))</f>
        <v>0</v>
      </c>
      <c r="O36" s="11"/>
    </row>
    <row r="37" spans="1:15" ht="14.25">
      <c r="A37" s="4">
        <v>3014477</v>
      </c>
      <c r="B37" s="4" t="s">
        <v>297</v>
      </c>
      <c r="C37" s="4" t="s">
        <v>264</v>
      </c>
      <c r="D37" s="22">
        <v>6</v>
      </c>
      <c r="E37" s="11"/>
      <c r="F37" s="11"/>
      <c r="G37" s="11"/>
      <c r="H37" s="11"/>
      <c r="I37" s="11">
        <v>0</v>
      </c>
      <c r="J37" s="15">
        <v>0</v>
      </c>
      <c r="K37" s="10">
        <v>0</v>
      </c>
      <c r="L37" s="11">
        <v>0</v>
      </c>
      <c r="M37" s="24">
        <f t="shared" si="0"/>
        <v>0</v>
      </c>
      <c r="N37" s="21">
        <f>SUM(LARGE(I37:L37,{1,2,3}))</f>
        <v>0</v>
      </c>
      <c r="O37" s="11"/>
    </row>
    <row r="38" spans="1:15" ht="14.25">
      <c r="A38" s="4">
        <v>3014478</v>
      </c>
      <c r="B38" s="4" t="s">
        <v>298</v>
      </c>
      <c r="C38" s="4" t="s">
        <v>264</v>
      </c>
      <c r="D38" s="22">
        <v>6</v>
      </c>
      <c r="E38" s="11"/>
      <c r="F38" s="11"/>
      <c r="G38" s="11"/>
      <c r="H38" s="11"/>
      <c r="I38" s="11">
        <v>0</v>
      </c>
      <c r="J38" s="15">
        <v>0</v>
      </c>
      <c r="K38" s="10">
        <v>0</v>
      </c>
      <c r="L38" s="11">
        <v>0</v>
      </c>
      <c r="M38" s="24">
        <f t="shared" si="0"/>
        <v>0</v>
      </c>
      <c r="N38" s="21">
        <f>SUM(LARGE(I38:L38,{1,2,3}))</f>
        <v>0</v>
      </c>
      <c r="O38" s="11"/>
    </row>
    <row r="39" spans="1:15" ht="14.25">
      <c r="A39" s="4">
        <v>3014479</v>
      </c>
      <c r="B39" s="4" t="s">
        <v>299</v>
      </c>
      <c r="C39" s="4" t="s">
        <v>90</v>
      </c>
      <c r="D39" s="22">
        <v>5</v>
      </c>
      <c r="E39" s="11"/>
      <c r="F39" s="11"/>
      <c r="G39" s="11"/>
      <c r="H39" s="11"/>
      <c r="I39" s="11">
        <v>0</v>
      </c>
      <c r="J39" s="15">
        <v>0</v>
      </c>
      <c r="K39" s="10">
        <v>0</v>
      </c>
      <c r="L39" s="11">
        <v>0</v>
      </c>
      <c r="M39" s="24">
        <f t="shared" si="0"/>
        <v>0</v>
      </c>
      <c r="N39" s="21">
        <f>SUM(LARGE(I39:L39,{1,2,3}))</f>
        <v>0</v>
      </c>
      <c r="O39" s="11"/>
    </row>
    <row r="40" spans="1:15" ht="14.25">
      <c r="A40" s="4">
        <v>3014483</v>
      </c>
      <c r="B40" s="4" t="s">
        <v>304</v>
      </c>
      <c r="C40" s="4" t="s">
        <v>56</v>
      </c>
      <c r="D40" s="22">
        <v>5</v>
      </c>
      <c r="E40" s="11"/>
      <c r="F40" s="11"/>
      <c r="G40" s="11"/>
      <c r="H40" s="11"/>
      <c r="I40" s="11">
        <v>0</v>
      </c>
      <c r="J40" s="15">
        <v>0</v>
      </c>
      <c r="K40" s="10">
        <v>0</v>
      </c>
      <c r="L40" s="11">
        <v>0</v>
      </c>
      <c r="M40" s="24">
        <f t="shared" si="0"/>
        <v>0</v>
      </c>
      <c r="N40" s="21">
        <f>SUM(LARGE(I40:L40,{1,2,3}))</f>
        <v>0</v>
      </c>
      <c r="O40" s="11"/>
    </row>
    <row r="41" spans="1:15" ht="14.25">
      <c r="A41" s="14">
        <v>3014635</v>
      </c>
      <c r="B41" s="14" t="s">
        <v>306</v>
      </c>
      <c r="C41" s="14" t="s">
        <v>37</v>
      </c>
      <c r="D41" s="18">
        <v>5</v>
      </c>
      <c r="E41" s="15"/>
      <c r="F41" s="15"/>
      <c r="G41" s="15"/>
      <c r="H41" s="15"/>
      <c r="I41" s="11">
        <v>0</v>
      </c>
      <c r="J41" s="15">
        <v>0</v>
      </c>
      <c r="K41" s="10">
        <v>0</v>
      </c>
      <c r="L41" s="11">
        <v>0</v>
      </c>
      <c r="M41" s="24">
        <f t="shared" si="0"/>
        <v>0</v>
      </c>
      <c r="N41" s="21">
        <f>SUM(LARGE(I41:L41,{1,2,3}))</f>
        <v>0</v>
      </c>
      <c r="O41" s="15"/>
    </row>
    <row r="42" spans="5:15" ht="13.5">
      <c r="E42" s="12"/>
      <c r="F42" s="12"/>
      <c r="G42" s="12"/>
      <c r="H42" s="12"/>
      <c r="I42" s="12"/>
      <c r="J42" s="12"/>
      <c r="K42" s="12"/>
      <c r="L42" s="12"/>
      <c r="N42" s="12"/>
      <c r="O42" s="12"/>
    </row>
    <row r="43" spans="5:15" ht="13.5">
      <c r="E43" s="12"/>
      <c r="F43" s="12"/>
      <c r="G43" s="12"/>
      <c r="H43" s="12"/>
      <c r="I43" s="12"/>
      <c r="J43" s="12"/>
      <c r="K43" s="12"/>
      <c r="L43" s="12"/>
      <c r="N43" s="12"/>
      <c r="O43" s="12"/>
    </row>
    <row r="44" spans="2:4" ht="13.5">
      <c r="B44" s="1" t="s">
        <v>350</v>
      </c>
      <c r="C44" s="13" t="s">
        <v>351</v>
      </c>
      <c r="D44" s="13" t="s">
        <v>352</v>
      </c>
    </row>
    <row r="45" spans="2:3" ht="13.5">
      <c r="B45" s="1">
        <v>1</v>
      </c>
      <c r="C45" s="13">
        <v>100</v>
      </c>
    </row>
    <row r="46" spans="2:4" ht="13.5">
      <c r="B46" s="1">
        <v>2</v>
      </c>
      <c r="C46" s="13">
        <v>80</v>
      </c>
      <c r="D46" s="13">
        <v>20</v>
      </c>
    </row>
    <row r="47" spans="2:4" ht="13.5">
      <c r="B47" s="1">
        <v>3</v>
      </c>
      <c r="C47" s="13">
        <v>60</v>
      </c>
      <c r="D47" s="13">
        <v>20</v>
      </c>
    </row>
    <row r="48" spans="2:4" ht="13.5">
      <c r="B48" s="1">
        <v>4</v>
      </c>
      <c r="C48" s="13">
        <v>50</v>
      </c>
      <c r="D48" s="13">
        <v>10</v>
      </c>
    </row>
    <row r="49" spans="2:4" ht="13.5">
      <c r="B49" s="1">
        <v>5</v>
      </c>
      <c r="C49" s="13">
        <v>40</v>
      </c>
      <c r="D49" s="13">
        <v>10</v>
      </c>
    </row>
    <row r="50" spans="2:4" ht="13.5">
      <c r="B50" s="1">
        <v>6</v>
      </c>
      <c r="C50" s="13">
        <v>30</v>
      </c>
      <c r="D50" s="13">
        <v>10</v>
      </c>
    </row>
    <row r="51" spans="2:4" ht="13.5">
      <c r="B51" s="1">
        <v>7</v>
      </c>
      <c r="C51" s="13">
        <v>20</v>
      </c>
      <c r="D51" s="13">
        <v>10</v>
      </c>
    </row>
    <row r="52" spans="2:4" ht="13.5">
      <c r="B52" s="1">
        <v>8</v>
      </c>
      <c r="C52" s="13">
        <v>10</v>
      </c>
      <c r="D52" s="13">
        <v>10</v>
      </c>
    </row>
    <row r="53" spans="2:4" ht="13.5">
      <c r="B53" s="1">
        <v>9</v>
      </c>
      <c r="C53" s="13">
        <v>8</v>
      </c>
      <c r="D53" s="13">
        <v>2</v>
      </c>
    </row>
    <row r="54" spans="2:4" ht="13.5">
      <c r="B54" s="1">
        <v>10</v>
      </c>
      <c r="C54" s="13">
        <v>6</v>
      </c>
      <c r="D54" s="13">
        <v>2</v>
      </c>
    </row>
    <row r="55" spans="2:4" ht="13.5">
      <c r="B55" s="1">
        <v>11</v>
      </c>
      <c r="C55" s="13">
        <v>5</v>
      </c>
      <c r="D55" s="13">
        <v>1</v>
      </c>
    </row>
    <row r="56" spans="2:4" ht="13.5">
      <c r="B56" s="1">
        <v>12</v>
      </c>
      <c r="C56" s="13">
        <v>4</v>
      </c>
      <c r="D56" s="13">
        <v>1</v>
      </c>
    </row>
    <row r="57" spans="2:4" ht="13.5">
      <c r="B57" s="1">
        <v>13</v>
      </c>
      <c r="C57" s="13">
        <v>3</v>
      </c>
      <c r="D57" s="13">
        <v>1</v>
      </c>
    </row>
    <row r="58" spans="2:4" ht="13.5">
      <c r="B58" s="1">
        <v>14</v>
      </c>
      <c r="C58" s="13">
        <v>2</v>
      </c>
      <c r="D58" s="13">
        <v>1</v>
      </c>
    </row>
    <row r="59" spans="2:4" ht="13.5">
      <c r="B59" s="1">
        <v>15</v>
      </c>
      <c r="C59" s="13">
        <v>1</v>
      </c>
      <c r="D59" s="13">
        <v>1</v>
      </c>
    </row>
  </sheetData>
  <sheetProtection selectLockedCells="1" selectUnlockedCells="1"/>
  <autoFilter ref="A1:O37">
    <sortState ref="A2:O59">
      <sortCondition descending="1" sortBy="value" ref="N2:N59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7" r:id="rId1"/>
  <headerFooter alignWithMargins="0">
    <oddHeader>&amp;C&amp;12&amp;F(&amp;A)&amp;R&amp;11&amp;D&amp;T作成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5" width="12.7109375" style="12" customWidth="1"/>
    <col min="6" max="8" width="12.7109375" style="13" customWidth="1"/>
    <col min="9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6" ht="14.25" thickBot="1">
      <c r="A1" s="8" t="s">
        <v>0</v>
      </c>
      <c r="B1" s="8" t="s">
        <v>1</v>
      </c>
      <c r="C1" s="8" t="s">
        <v>2</v>
      </c>
      <c r="D1" s="17" t="s">
        <v>3</v>
      </c>
      <c r="E1" s="9" t="s">
        <v>346</v>
      </c>
      <c r="F1" s="9" t="s">
        <v>348</v>
      </c>
      <c r="G1" s="9" t="s">
        <v>353</v>
      </c>
      <c r="H1" s="9" t="s">
        <v>355</v>
      </c>
      <c r="I1" s="9" t="s">
        <v>347</v>
      </c>
      <c r="J1" s="9" t="s">
        <v>349</v>
      </c>
      <c r="K1" s="9" t="s">
        <v>354</v>
      </c>
      <c r="L1" s="17" t="s">
        <v>356</v>
      </c>
      <c r="M1" s="17" t="s">
        <v>6</v>
      </c>
      <c r="N1" s="17" t="s">
        <v>4</v>
      </c>
      <c r="O1" s="17" t="s">
        <v>5</v>
      </c>
      <c r="P1" s="7">
        <v>7</v>
      </c>
    </row>
    <row r="2" spans="1:15" ht="15" thickTop="1">
      <c r="A2" s="6">
        <v>3014401</v>
      </c>
      <c r="B2" s="6" t="s">
        <v>216</v>
      </c>
      <c r="C2" s="6" t="s">
        <v>214</v>
      </c>
      <c r="D2" s="10">
        <v>6</v>
      </c>
      <c r="E2" s="10">
        <v>2</v>
      </c>
      <c r="F2" s="10">
        <v>2</v>
      </c>
      <c r="G2" s="10">
        <v>2</v>
      </c>
      <c r="H2" s="10"/>
      <c r="I2" s="10">
        <v>80</v>
      </c>
      <c r="J2" s="10">
        <v>80</v>
      </c>
      <c r="K2" s="10">
        <v>80</v>
      </c>
      <c r="L2" s="10">
        <v>0</v>
      </c>
      <c r="M2" s="24">
        <f aca="true" t="shared" si="0" ref="M2:M33">SUM(I2:L2)</f>
        <v>240</v>
      </c>
      <c r="N2" s="21">
        <f>SUM(LARGE(I2:L2,{1,2,3}))</f>
        <v>240</v>
      </c>
      <c r="O2" s="10">
        <v>1</v>
      </c>
    </row>
    <row r="3" spans="1:15" ht="14.25">
      <c r="A3" s="5">
        <v>3014399</v>
      </c>
      <c r="B3" s="5" t="s">
        <v>213</v>
      </c>
      <c r="C3" s="5" t="s">
        <v>214</v>
      </c>
      <c r="D3" s="11">
        <v>6</v>
      </c>
      <c r="E3" s="11">
        <v>5</v>
      </c>
      <c r="F3" s="11">
        <v>3</v>
      </c>
      <c r="G3" s="11"/>
      <c r="H3" s="11">
        <v>1</v>
      </c>
      <c r="I3" s="11">
        <v>40</v>
      </c>
      <c r="J3" s="11">
        <v>60</v>
      </c>
      <c r="K3" s="11">
        <v>0</v>
      </c>
      <c r="L3" s="11">
        <v>100</v>
      </c>
      <c r="M3" s="24">
        <f t="shared" si="0"/>
        <v>200</v>
      </c>
      <c r="N3" s="21">
        <f>SUM(LARGE(I3:L3,{1,2,3}))</f>
        <v>200</v>
      </c>
      <c r="O3" s="11">
        <v>2</v>
      </c>
    </row>
    <row r="4" spans="1:15" ht="14.25">
      <c r="A4" s="5">
        <v>3014438</v>
      </c>
      <c r="B4" s="5" t="s">
        <v>259</v>
      </c>
      <c r="C4" s="5" t="s">
        <v>71</v>
      </c>
      <c r="D4" s="11">
        <v>6</v>
      </c>
      <c r="E4" s="11">
        <v>7</v>
      </c>
      <c r="F4" s="11">
        <v>5</v>
      </c>
      <c r="G4" s="11">
        <v>3</v>
      </c>
      <c r="H4" s="11">
        <v>2</v>
      </c>
      <c r="I4" s="11">
        <v>20</v>
      </c>
      <c r="J4" s="11">
        <v>40</v>
      </c>
      <c r="K4" s="11">
        <v>60</v>
      </c>
      <c r="L4" s="11">
        <v>80</v>
      </c>
      <c r="M4" s="24">
        <f t="shared" si="0"/>
        <v>200</v>
      </c>
      <c r="N4" s="21">
        <f>SUM(LARGE(I4:L4,{1,2,3}))</f>
        <v>180</v>
      </c>
      <c r="O4" s="11">
        <v>3</v>
      </c>
    </row>
    <row r="5" spans="1:15" ht="14.25">
      <c r="A5" s="5">
        <v>3012763</v>
      </c>
      <c r="B5" s="5" t="s">
        <v>63</v>
      </c>
      <c r="C5" s="5" t="s">
        <v>31</v>
      </c>
      <c r="D5" s="11">
        <v>6</v>
      </c>
      <c r="E5" s="11">
        <v>3</v>
      </c>
      <c r="F5" s="11"/>
      <c r="G5" s="11">
        <v>4</v>
      </c>
      <c r="H5" s="11">
        <v>3</v>
      </c>
      <c r="I5" s="11">
        <v>60</v>
      </c>
      <c r="J5" s="11">
        <v>0</v>
      </c>
      <c r="K5" s="11">
        <v>50</v>
      </c>
      <c r="L5" s="11">
        <v>60</v>
      </c>
      <c r="M5" s="24">
        <f t="shared" si="0"/>
        <v>170</v>
      </c>
      <c r="N5" s="21">
        <f>SUM(LARGE(I5:L5,{1,2,3}))</f>
        <v>170</v>
      </c>
      <c r="O5" s="11">
        <v>4</v>
      </c>
    </row>
    <row r="6" spans="1:15" ht="14.25">
      <c r="A6" s="5">
        <v>3012372</v>
      </c>
      <c r="B6" s="5" t="s">
        <v>100</v>
      </c>
      <c r="C6" s="5" t="s">
        <v>41</v>
      </c>
      <c r="D6" s="11">
        <v>6</v>
      </c>
      <c r="E6" s="11">
        <v>4</v>
      </c>
      <c r="F6" s="11">
        <v>8</v>
      </c>
      <c r="G6" s="11">
        <v>1</v>
      </c>
      <c r="H6" s="11"/>
      <c r="I6" s="11">
        <v>50</v>
      </c>
      <c r="J6" s="11">
        <v>10</v>
      </c>
      <c r="K6" s="11">
        <v>100</v>
      </c>
      <c r="L6" s="11">
        <v>0</v>
      </c>
      <c r="M6" s="24">
        <f t="shared" si="0"/>
        <v>160</v>
      </c>
      <c r="N6" s="21">
        <f>SUM(LARGE(I6:L6,{1,2,3}))</f>
        <v>160</v>
      </c>
      <c r="O6" s="11">
        <v>5</v>
      </c>
    </row>
    <row r="7" spans="1:15" ht="14.25">
      <c r="A7" s="5">
        <v>3012395</v>
      </c>
      <c r="B7" s="5" t="s">
        <v>76</v>
      </c>
      <c r="C7" s="5" t="s">
        <v>77</v>
      </c>
      <c r="D7" s="11">
        <v>6</v>
      </c>
      <c r="E7" s="11">
        <v>8</v>
      </c>
      <c r="F7" s="11">
        <v>1</v>
      </c>
      <c r="G7" s="11">
        <v>5</v>
      </c>
      <c r="H7" s="11">
        <v>10</v>
      </c>
      <c r="I7" s="11">
        <v>10</v>
      </c>
      <c r="J7" s="11">
        <v>100</v>
      </c>
      <c r="K7" s="11">
        <v>40</v>
      </c>
      <c r="L7" s="11">
        <v>6</v>
      </c>
      <c r="M7" s="24">
        <f t="shared" si="0"/>
        <v>156</v>
      </c>
      <c r="N7" s="21">
        <f>SUM(LARGE(I7:L7,{1,2,3}))</f>
        <v>150</v>
      </c>
      <c r="O7" s="11">
        <v>6</v>
      </c>
    </row>
    <row r="8" spans="1:15" ht="14.25">
      <c r="A8" s="5">
        <v>3012724</v>
      </c>
      <c r="B8" s="5" t="s">
        <v>70</v>
      </c>
      <c r="C8" s="5" t="s">
        <v>71</v>
      </c>
      <c r="D8" s="11">
        <v>6</v>
      </c>
      <c r="E8" s="11">
        <v>1</v>
      </c>
      <c r="F8" s="11">
        <v>7</v>
      </c>
      <c r="G8" s="11"/>
      <c r="H8" s="11">
        <v>8</v>
      </c>
      <c r="I8" s="11">
        <v>100</v>
      </c>
      <c r="J8" s="11">
        <v>20</v>
      </c>
      <c r="K8" s="11">
        <v>0</v>
      </c>
      <c r="L8" s="11">
        <v>10</v>
      </c>
      <c r="M8" s="24">
        <f t="shared" si="0"/>
        <v>130</v>
      </c>
      <c r="N8" s="21">
        <f>SUM(LARGE(I8:L8,{1,2,3}))</f>
        <v>130</v>
      </c>
      <c r="O8" s="11">
        <v>7</v>
      </c>
    </row>
    <row r="9" spans="1:15" ht="14.25">
      <c r="A9" s="5">
        <v>3012363</v>
      </c>
      <c r="B9" s="5" t="s">
        <v>96</v>
      </c>
      <c r="C9" s="5" t="s">
        <v>90</v>
      </c>
      <c r="D9" s="11">
        <v>6</v>
      </c>
      <c r="E9" s="11">
        <v>10</v>
      </c>
      <c r="F9" s="15">
        <v>6</v>
      </c>
      <c r="G9" s="15">
        <v>12</v>
      </c>
      <c r="H9" s="15">
        <v>4</v>
      </c>
      <c r="I9" s="11">
        <v>6</v>
      </c>
      <c r="J9" s="11">
        <v>30</v>
      </c>
      <c r="K9" s="11">
        <v>4</v>
      </c>
      <c r="L9" s="11">
        <v>50</v>
      </c>
      <c r="M9" s="24">
        <f t="shared" si="0"/>
        <v>90</v>
      </c>
      <c r="N9" s="21">
        <f>SUM(LARGE(I9:L9,{1,2,3}))</f>
        <v>86</v>
      </c>
      <c r="O9" s="11"/>
    </row>
    <row r="10" spans="1:15" ht="14.25">
      <c r="A10" s="5">
        <v>3012397</v>
      </c>
      <c r="B10" s="5" t="s">
        <v>91</v>
      </c>
      <c r="C10" s="5" t="s">
        <v>20</v>
      </c>
      <c r="D10" s="11">
        <v>6</v>
      </c>
      <c r="E10" s="11">
        <v>6</v>
      </c>
      <c r="F10" s="11">
        <v>10</v>
      </c>
      <c r="G10" s="11">
        <v>6</v>
      </c>
      <c r="H10" s="11"/>
      <c r="I10" s="11">
        <v>30</v>
      </c>
      <c r="J10" s="11">
        <v>6</v>
      </c>
      <c r="K10" s="11">
        <v>30</v>
      </c>
      <c r="L10" s="11">
        <v>0</v>
      </c>
      <c r="M10" s="24">
        <f t="shared" si="0"/>
        <v>66</v>
      </c>
      <c r="N10" s="21">
        <f>SUM(LARGE(I10:L10,{1,2,3}))</f>
        <v>66</v>
      </c>
      <c r="O10" s="11"/>
    </row>
    <row r="11" spans="1:15" ht="14.25">
      <c r="A11" s="5">
        <v>3012374</v>
      </c>
      <c r="B11" s="5" t="s">
        <v>85</v>
      </c>
      <c r="C11" s="5" t="s">
        <v>86</v>
      </c>
      <c r="D11" s="11">
        <v>6</v>
      </c>
      <c r="E11" s="11"/>
      <c r="F11" s="11">
        <v>4</v>
      </c>
      <c r="G11" s="11"/>
      <c r="H11" s="11"/>
      <c r="I11" s="11">
        <v>0</v>
      </c>
      <c r="J11" s="11">
        <v>50</v>
      </c>
      <c r="K11" s="11">
        <v>0</v>
      </c>
      <c r="L11" s="11">
        <v>0</v>
      </c>
      <c r="M11" s="24">
        <f t="shared" si="0"/>
        <v>50</v>
      </c>
      <c r="N11" s="21">
        <f>SUM(LARGE(I11:L11,{1,2,3}))</f>
        <v>50</v>
      </c>
      <c r="O11" s="11"/>
    </row>
    <row r="12" spans="1:15" ht="14.25">
      <c r="A12" s="5">
        <v>3012388</v>
      </c>
      <c r="B12" s="5" t="s">
        <v>104</v>
      </c>
      <c r="C12" s="5" t="s">
        <v>105</v>
      </c>
      <c r="D12" s="11">
        <v>6</v>
      </c>
      <c r="E12" s="11"/>
      <c r="F12" s="11"/>
      <c r="G12" s="11"/>
      <c r="H12" s="11">
        <v>5</v>
      </c>
      <c r="I12" s="11">
        <v>0</v>
      </c>
      <c r="J12" s="11">
        <v>0</v>
      </c>
      <c r="K12" s="11">
        <v>0</v>
      </c>
      <c r="L12" s="11">
        <v>40</v>
      </c>
      <c r="M12" s="24">
        <f t="shared" si="0"/>
        <v>40</v>
      </c>
      <c r="N12" s="21">
        <f>SUM(LARGE(I12:L12,{1,2,3}))</f>
        <v>40</v>
      </c>
      <c r="O12" s="11"/>
    </row>
    <row r="13" spans="1:15" ht="14.25">
      <c r="A13" s="16">
        <v>3014446</v>
      </c>
      <c r="B13" s="16" t="s">
        <v>268</v>
      </c>
      <c r="C13" s="16" t="s">
        <v>207</v>
      </c>
      <c r="D13" s="15">
        <v>5</v>
      </c>
      <c r="E13" s="15"/>
      <c r="F13" s="18"/>
      <c r="G13" s="18"/>
      <c r="H13" s="18">
        <v>6</v>
      </c>
      <c r="I13" s="11">
        <v>0</v>
      </c>
      <c r="J13" s="11">
        <v>0</v>
      </c>
      <c r="K13" s="11">
        <v>0</v>
      </c>
      <c r="L13" s="11">
        <v>30</v>
      </c>
      <c r="M13" s="24">
        <f t="shared" si="0"/>
        <v>30</v>
      </c>
      <c r="N13" s="21">
        <f>SUM(LARGE(I13:L13,{1,2,3}))</f>
        <v>30</v>
      </c>
      <c r="O13" s="15"/>
    </row>
    <row r="14" spans="1:15" ht="14.25">
      <c r="A14" s="16">
        <v>3014449</v>
      </c>
      <c r="B14" s="16" t="s">
        <v>271</v>
      </c>
      <c r="C14" s="16" t="s">
        <v>14</v>
      </c>
      <c r="D14" s="15">
        <v>5</v>
      </c>
      <c r="E14" s="15">
        <v>11</v>
      </c>
      <c r="F14" s="11"/>
      <c r="G14" s="11">
        <v>7</v>
      </c>
      <c r="H14" s="11"/>
      <c r="I14" s="15">
        <v>5</v>
      </c>
      <c r="J14" s="15">
        <v>0</v>
      </c>
      <c r="K14" s="11">
        <v>20</v>
      </c>
      <c r="L14" s="11">
        <v>0</v>
      </c>
      <c r="M14" s="24">
        <f t="shared" si="0"/>
        <v>25</v>
      </c>
      <c r="N14" s="21">
        <f>SUM(LARGE(I14:L14,{1,2,3}))</f>
        <v>25</v>
      </c>
      <c r="O14" s="15"/>
    </row>
    <row r="15" spans="1:15" ht="14.25">
      <c r="A15" s="5">
        <v>3012401</v>
      </c>
      <c r="B15" s="5" t="s">
        <v>75</v>
      </c>
      <c r="C15" s="5" t="s">
        <v>207</v>
      </c>
      <c r="D15" s="11">
        <v>6</v>
      </c>
      <c r="E15" s="11"/>
      <c r="F15" s="11"/>
      <c r="G15" s="11"/>
      <c r="H15" s="11">
        <v>7</v>
      </c>
      <c r="I15" s="11">
        <v>0</v>
      </c>
      <c r="J15" s="11">
        <v>0</v>
      </c>
      <c r="K15" s="11">
        <v>0</v>
      </c>
      <c r="L15" s="11">
        <v>20</v>
      </c>
      <c r="M15" s="24">
        <f t="shared" si="0"/>
        <v>20</v>
      </c>
      <c r="N15" s="21">
        <f>SUM(LARGE(I15:L15,{1,2,3}))</f>
        <v>20</v>
      </c>
      <c r="O15" s="11"/>
    </row>
    <row r="16" spans="1:15" ht="14.25">
      <c r="A16" s="5">
        <v>3012396</v>
      </c>
      <c r="B16" s="5" t="s">
        <v>74</v>
      </c>
      <c r="C16" s="5" t="s">
        <v>14</v>
      </c>
      <c r="D16" s="11">
        <v>6</v>
      </c>
      <c r="E16" s="11"/>
      <c r="F16" s="11">
        <v>9</v>
      </c>
      <c r="G16" s="11">
        <v>9</v>
      </c>
      <c r="H16" s="11">
        <v>12</v>
      </c>
      <c r="I16" s="11">
        <v>0</v>
      </c>
      <c r="J16" s="11">
        <v>8</v>
      </c>
      <c r="K16" s="11">
        <v>8</v>
      </c>
      <c r="L16" s="11">
        <v>4</v>
      </c>
      <c r="M16" s="24">
        <f t="shared" si="0"/>
        <v>20</v>
      </c>
      <c r="N16" s="21">
        <f>SUM(LARGE(I16:L16,{1,2,3}))</f>
        <v>20</v>
      </c>
      <c r="O16" s="11"/>
    </row>
    <row r="17" spans="1:15" ht="14.25">
      <c r="A17" s="16">
        <v>3014447</v>
      </c>
      <c r="B17" s="16" t="s">
        <v>269</v>
      </c>
      <c r="C17" s="16" t="s">
        <v>14</v>
      </c>
      <c r="D17" s="15">
        <v>6</v>
      </c>
      <c r="E17" s="15"/>
      <c r="F17" s="18">
        <v>11</v>
      </c>
      <c r="G17" s="18">
        <v>11</v>
      </c>
      <c r="H17" s="18">
        <v>11</v>
      </c>
      <c r="I17" s="15">
        <v>0</v>
      </c>
      <c r="J17" s="15">
        <v>5</v>
      </c>
      <c r="K17" s="11">
        <v>5</v>
      </c>
      <c r="L17" s="11">
        <v>5</v>
      </c>
      <c r="M17" s="24">
        <f t="shared" si="0"/>
        <v>15</v>
      </c>
      <c r="N17" s="21">
        <f>SUM(LARGE(I17:L17,{1,2,3}))</f>
        <v>15</v>
      </c>
      <c r="O17" s="15"/>
    </row>
    <row r="18" spans="1:15" ht="14.25">
      <c r="A18" s="5">
        <v>3014440</v>
      </c>
      <c r="B18" s="5" t="s">
        <v>261</v>
      </c>
      <c r="C18" s="5" t="s">
        <v>71</v>
      </c>
      <c r="D18" s="11">
        <v>5</v>
      </c>
      <c r="E18" s="11"/>
      <c r="F18" s="18">
        <v>12</v>
      </c>
      <c r="G18" s="18">
        <v>8</v>
      </c>
      <c r="H18" s="18"/>
      <c r="I18" s="11">
        <v>0</v>
      </c>
      <c r="J18" s="11">
        <v>4</v>
      </c>
      <c r="K18" s="11">
        <v>10</v>
      </c>
      <c r="L18" s="11">
        <v>0</v>
      </c>
      <c r="M18" s="24">
        <f t="shared" si="0"/>
        <v>14</v>
      </c>
      <c r="N18" s="21">
        <f>SUM(LARGE(I18:L18,{1,2,3}))</f>
        <v>14</v>
      </c>
      <c r="O18" s="11"/>
    </row>
    <row r="19" spans="1:15" ht="14.25">
      <c r="A19" s="5">
        <v>3014420</v>
      </c>
      <c r="B19" s="5" t="s">
        <v>240</v>
      </c>
      <c r="C19" s="5" t="s">
        <v>241</v>
      </c>
      <c r="D19" s="11">
        <v>5</v>
      </c>
      <c r="E19" s="11">
        <v>9</v>
      </c>
      <c r="F19" s="15">
        <v>14</v>
      </c>
      <c r="G19" s="15">
        <v>15</v>
      </c>
      <c r="H19" s="15">
        <v>13</v>
      </c>
      <c r="I19" s="11">
        <v>8</v>
      </c>
      <c r="J19" s="11">
        <v>2</v>
      </c>
      <c r="K19" s="11">
        <v>1</v>
      </c>
      <c r="L19" s="11">
        <v>3</v>
      </c>
      <c r="M19" s="24">
        <f t="shared" si="0"/>
        <v>14</v>
      </c>
      <c r="N19" s="21">
        <f>SUM(LARGE(I19:L19,{1,2,3}))</f>
        <v>13</v>
      </c>
      <c r="O19" s="11"/>
    </row>
    <row r="20" spans="1:15" ht="14.25">
      <c r="A20" s="5">
        <v>3014414</v>
      </c>
      <c r="B20" s="5" t="s">
        <v>232</v>
      </c>
      <c r="C20" s="5" t="s">
        <v>117</v>
      </c>
      <c r="D20" s="11">
        <v>6</v>
      </c>
      <c r="E20" s="11"/>
      <c r="F20" s="18"/>
      <c r="G20" s="18"/>
      <c r="H20" s="18">
        <v>9</v>
      </c>
      <c r="I20" s="11">
        <v>0</v>
      </c>
      <c r="J20" s="11">
        <v>0</v>
      </c>
      <c r="K20" s="11">
        <v>0</v>
      </c>
      <c r="L20" s="11">
        <v>8</v>
      </c>
      <c r="M20" s="24">
        <f t="shared" si="0"/>
        <v>8</v>
      </c>
      <c r="N20" s="21">
        <f>SUM(LARGE(I20:L20,{1,2,3}))</f>
        <v>8</v>
      </c>
      <c r="O20" s="11"/>
    </row>
    <row r="21" spans="1:15" ht="14.25">
      <c r="A21" s="5">
        <v>3014415</v>
      </c>
      <c r="B21" s="5" t="s">
        <v>233</v>
      </c>
      <c r="C21" s="5" t="s">
        <v>117</v>
      </c>
      <c r="D21" s="11">
        <v>6</v>
      </c>
      <c r="E21" s="11"/>
      <c r="F21" s="18"/>
      <c r="G21" s="18">
        <v>10</v>
      </c>
      <c r="H21" s="18"/>
      <c r="I21" s="11">
        <v>0</v>
      </c>
      <c r="J21" s="11">
        <v>0</v>
      </c>
      <c r="K21" s="11">
        <v>6</v>
      </c>
      <c r="L21" s="11">
        <v>0</v>
      </c>
      <c r="M21" s="24">
        <f t="shared" si="0"/>
        <v>6</v>
      </c>
      <c r="N21" s="21">
        <f>SUM(LARGE(I21:L21,{1,2,3}))</f>
        <v>6</v>
      </c>
      <c r="O21" s="11"/>
    </row>
    <row r="22" spans="1:15" ht="14.25">
      <c r="A22" s="5">
        <v>3014431</v>
      </c>
      <c r="B22" s="5" t="s">
        <v>252</v>
      </c>
      <c r="C22" s="5" t="s">
        <v>18</v>
      </c>
      <c r="D22" s="11">
        <v>6</v>
      </c>
      <c r="E22" s="11">
        <v>12</v>
      </c>
      <c r="F22" s="11"/>
      <c r="G22" s="11"/>
      <c r="H22" s="11"/>
      <c r="I22" s="11">
        <v>4</v>
      </c>
      <c r="J22" s="11">
        <v>0</v>
      </c>
      <c r="K22" s="11">
        <v>0</v>
      </c>
      <c r="L22" s="11">
        <v>0</v>
      </c>
      <c r="M22" s="24">
        <f t="shared" si="0"/>
        <v>4</v>
      </c>
      <c r="N22" s="21">
        <f>SUM(LARGE(I22:L22,{1,2,3}))</f>
        <v>4</v>
      </c>
      <c r="O22" s="11"/>
    </row>
    <row r="23" spans="1:15" ht="14.25">
      <c r="A23" s="5">
        <v>3014421</v>
      </c>
      <c r="B23" s="5" t="s">
        <v>242</v>
      </c>
      <c r="C23" s="5" t="s">
        <v>239</v>
      </c>
      <c r="D23" s="11">
        <v>5</v>
      </c>
      <c r="E23" s="11">
        <v>12</v>
      </c>
      <c r="F23" s="11"/>
      <c r="G23" s="11"/>
      <c r="H23" s="11"/>
      <c r="I23" s="11">
        <v>4</v>
      </c>
      <c r="J23" s="11">
        <v>0</v>
      </c>
      <c r="K23" s="11">
        <v>0</v>
      </c>
      <c r="L23" s="11">
        <v>0</v>
      </c>
      <c r="M23" s="24">
        <f t="shared" si="0"/>
        <v>4</v>
      </c>
      <c r="N23" s="21">
        <f>SUM(LARGE(I23:L23,{1,2,3}))</f>
        <v>4</v>
      </c>
      <c r="O23" s="11"/>
    </row>
    <row r="24" spans="1:15" ht="14.25">
      <c r="A24" s="5">
        <v>3014412</v>
      </c>
      <c r="B24" s="5" t="s">
        <v>230</v>
      </c>
      <c r="C24" s="5" t="s">
        <v>41</v>
      </c>
      <c r="D24" s="11">
        <v>5</v>
      </c>
      <c r="E24" s="11"/>
      <c r="F24" s="15"/>
      <c r="G24" s="15">
        <v>13</v>
      </c>
      <c r="H24" s="15"/>
      <c r="I24" s="11">
        <v>0</v>
      </c>
      <c r="J24" s="11">
        <v>0</v>
      </c>
      <c r="K24" s="11">
        <v>3</v>
      </c>
      <c r="L24" s="11">
        <v>0</v>
      </c>
      <c r="M24" s="24">
        <f t="shared" si="0"/>
        <v>3</v>
      </c>
      <c r="N24" s="21">
        <f>SUM(LARGE(I24:L24,{1,2,3}))</f>
        <v>3</v>
      </c>
      <c r="O24" s="11"/>
    </row>
    <row r="25" spans="1:15" ht="14.25">
      <c r="A25" s="5">
        <v>3014416</v>
      </c>
      <c r="B25" s="5" t="s">
        <v>234</v>
      </c>
      <c r="C25" s="5" t="s">
        <v>209</v>
      </c>
      <c r="D25" s="11">
        <v>5</v>
      </c>
      <c r="E25" s="11"/>
      <c r="F25" s="18">
        <v>13</v>
      </c>
      <c r="G25" s="18"/>
      <c r="H25" s="18"/>
      <c r="I25" s="11">
        <v>0</v>
      </c>
      <c r="J25" s="11">
        <v>3</v>
      </c>
      <c r="K25" s="11">
        <v>0</v>
      </c>
      <c r="L25" s="11">
        <v>0</v>
      </c>
      <c r="M25" s="24">
        <f t="shared" si="0"/>
        <v>3</v>
      </c>
      <c r="N25" s="21">
        <f>SUM(LARGE(I25:L25,{1,2,3}))</f>
        <v>3</v>
      </c>
      <c r="O25" s="11"/>
    </row>
    <row r="26" spans="1:15" ht="14.25">
      <c r="A26" s="5">
        <v>3012373</v>
      </c>
      <c r="B26" s="5" t="s">
        <v>101</v>
      </c>
      <c r="C26" s="5" t="s">
        <v>41</v>
      </c>
      <c r="D26" s="11">
        <v>6</v>
      </c>
      <c r="E26" s="11"/>
      <c r="F26" s="11"/>
      <c r="G26" s="11"/>
      <c r="H26" s="11">
        <v>14</v>
      </c>
      <c r="I26" s="11">
        <v>0</v>
      </c>
      <c r="J26" s="11">
        <v>0</v>
      </c>
      <c r="K26" s="11">
        <v>0</v>
      </c>
      <c r="L26" s="11">
        <v>2</v>
      </c>
      <c r="M26" s="24">
        <f t="shared" si="0"/>
        <v>2</v>
      </c>
      <c r="N26" s="21">
        <f>SUM(LARGE(I26:L26,{1,2,3}))</f>
        <v>2</v>
      </c>
      <c r="O26" s="11"/>
    </row>
    <row r="27" spans="1:15" ht="14.25">
      <c r="A27" s="5">
        <v>3012371</v>
      </c>
      <c r="B27" s="5" t="s">
        <v>79</v>
      </c>
      <c r="C27" s="5" t="s">
        <v>41</v>
      </c>
      <c r="D27" s="11">
        <v>6</v>
      </c>
      <c r="E27" s="11"/>
      <c r="F27" s="11">
        <v>15</v>
      </c>
      <c r="G27" s="11"/>
      <c r="H27" s="11">
        <v>15</v>
      </c>
      <c r="I27" s="11">
        <v>0</v>
      </c>
      <c r="J27" s="11">
        <v>1</v>
      </c>
      <c r="K27" s="11">
        <v>0</v>
      </c>
      <c r="L27" s="11">
        <v>1</v>
      </c>
      <c r="M27" s="24">
        <f t="shared" si="0"/>
        <v>2</v>
      </c>
      <c r="N27" s="21">
        <f>SUM(LARGE(I27:L27,{1,2,3}))</f>
        <v>2</v>
      </c>
      <c r="O27" s="11"/>
    </row>
    <row r="28" spans="1:15" ht="14.25">
      <c r="A28" s="5">
        <v>3012987</v>
      </c>
      <c r="B28" s="5" t="s">
        <v>114</v>
      </c>
      <c r="C28" s="5" t="s">
        <v>71</v>
      </c>
      <c r="D28" s="11">
        <v>6</v>
      </c>
      <c r="E28" s="11"/>
      <c r="F28" s="11"/>
      <c r="G28" s="11">
        <v>14</v>
      </c>
      <c r="H28" s="11"/>
      <c r="I28" s="11">
        <v>0</v>
      </c>
      <c r="J28" s="11">
        <v>0</v>
      </c>
      <c r="K28" s="11">
        <v>2</v>
      </c>
      <c r="L28" s="11">
        <v>0</v>
      </c>
      <c r="M28" s="24">
        <f t="shared" si="0"/>
        <v>2</v>
      </c>
      <c r="N28" s="21">
        <f>SUM(LARGE(I28:L28,{1,2,3}))</f>
        <v>2</v>
      </c>
      <c r="O28" s="11"/>
    </row>
    <row r="29" spans="1:15" ht="14.25">
      <c r="A29" s="5">
        <v>3014418</v>
      </c>
      <c r="B29" s="5" t="s">
        <v>236</v>
      </c>
      <c r="C29" s="5" t="s">
        <v>237</v>
      </c>
      <c r="D29" s="11">
        <v>5</v>
      </c>
      <c r="E29" s="11">
        <v>14</v>
      </c>
      <c r="F29" s="11"/>
      <c r="G29" s="11"/>
      <c r="H29" s="11"/>
      <c r="I29" s="11">
        <v>2</v>
      </c>
      <c r="J29" s="11">
        <v>0</v>
      </c>
      <c r="K29" s="11">
        <v>0</v>
      </c>
      <c r="L29" s="11">
        <v>0</v>
      </c>
      <c r="M29" s="24">
        <f t="shared" si="0"/>
        <v>2</v>
      </c>
      <c r="N29" s="21">
        <f>SUM(LARGE(I29:L29,{1,2,3}))</f>
        <v>2</v>
      </c>
      <c r="O29" s="11"/>
    </row>
    <row r="30" spans="1:15" ht="14.25">
      <c r="A30" s="5">
        <v>3014406</v>
      </c>
      <c r="B30" s="5" t="s">
        <v>222</v>
      </c>
      <c r="C30" s="5" t="s">
        <v>223</v>
      </c>
      <c r="D30" s="11">
        <v>6</v>
      </c>
      <c r="E30" s="11">
        <v>15</v>
      </c>
      <c r="F30" s="11"/>
      <c r="G30" s="11"/>
      <c r="H30" s="11"/>
      <c r="I30" s="11">
        <v>1</v>
      </c>
      <c r="J30" s="11">
        <v>0</v>
      </c>
      <c r="K30" s="11">
        <v>0</v>
      </c>
      <c r="L30" s="11">
        <v>0</v>
      </c>
      <c r="M30" s="24">
        <f t="shared" si="0"/>
        <v>1</v>
      </c>
      <c r="N30" s="21">
        <f>SUM(LARGE(I30:L30,{1,2,3}))</f>
        <v>1</v>
      </c>
      <c r="O30" s="11"/>
    </row>
    <row r="31" spans="1:15" ht="14.25">
      <c r="A31" s="5">
        <v>3012365</v>
      </c>
      <c r="B31" s="5" t="s">
        <v>97</v>
      </c>
      <c r="C31" s="5" t="s">
        <v>45</v>
      </c>
      <c r="D31" s="11">
        <v>6</v>
      </c>
      <c r="E31" s="11"/>
      <c r="F31" s="11"/>
      <c r="G31" s="11"/>
      <c r="H31" s="11"/>
      <c r="I31" s="11">
        <v>0</v>
      </c>
      <c r="J31" s="11">
        <v>0</v>
      </c>
      <c r="K31" s="11">
        <v>0</v>
      </c>
      <c r="L31" s="11">
        <v>0</v>
      </c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5">
        <v>3012386</v>
      </c>
      <c r="B32" s="5" t="s">
        <v>92</v>
      </c>
      <c r="C32" s="5" t="s">
        <v>31</v>
      </c>
      <c r="D32" s="11">
        <v>6</v>
      </c>
      <c r="E32" s="11"/>
      <c r="F32" s="11"/>
      <c r="G32" s="11"/>
      <c r="H32" s="11"/>
      <c r="I32" s="11">
        <v>0</v>
      </c>
      <c r="J32" s="11">
        <v>0</v>
      </c>
      <c r="K32" s="11">
        <v>0</v>
      </c>
      <c r="L32" s="11">
        <v>0</v>
      </c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5">
        <v>3012389</v>
      </c>
      <c r="B33" s="5" t="s">
        <v>106</v>
      </c>
      <c r="C33" s="5" t="s">
        <v>206</v>
      </c>
      <c r="D33" s="11">
        <v>6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>
        <v>0</v>
      </c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5">
        <v>3012393</v>
      </c>
      <c r="B34" s="5" t="s">
        <v>87</v>
      </c>
      <c r="C34" s="5" t="s">
        <v>60</v>
      </c>
      <c r="D34" s="11">
        <v>6</v>
      </c>
      <c r="E34" s="11"/>
      <c r="F34" s="11"/>
      <c r="G34" s="11"/>
      <c r="H34" s="11"/>
      <c r="I34" s="11">
        <v>0</v>
      </c>
      <c r="J34" s="11">
        <v>0</v>
      </c>
      <c r="K34" s="11">
        <v>0</v>
      </c>
      <c r="L34" s="11">
        <v>0</v>
      </c>
      <c r="M34" s="24">
        <f aca="true" t="shared" si="1" ref="M34:M65">SUM(I34:L34)</f>
        <v>0</v>
      </c>
      <c r="N34" s="21">
        <f>SUM(LARGE(I34:L34,{1,2,3}))</f>
        <v>0</v>
      </c>
      <c r="O34" s="11"/>
    </row>
    <row r="35" spans="1:15" ht="14.25">
      <c r="A35" s="5">
        <v>3012890</v>
      </c>
      <c r="B35" s="5" t="s">
        <v>113</v>
      </c>
      <c r="C35" s="5" t="s">
        <v>37</v>
      </c>
      <c r="D35" s="11">
        <v>6</v>
      </c>
      <c r="E35" s="11"/>
      <c r="F35" s="11"/>
      <c r="G35" s="11"/>
      <c r="H35" s="11"/>
      <c r="I35" s="11">
        <v>0</v>
      </c>
      <c r="J35" s="11">
        <v>0</v>
      </c>
      <c r="K35" s="11">
        <v>0</v>
      </c>
      <c r="L35" s="11">
        <v>0</v>
      </c>
      <c r="M35" s="24">
        <f t="shared" si="1"/>
        <v>0</v>
      </c>
      <c r="N35" s="21">
        <f>SUM(LARGE(I35:L35,{1,2,3}))</f>
        <v>0</v>
      </c>
      <c r="O35" s="11"/>
    </row>
    <row r="36" spans="1:15" ht="14.25">
      <c r="A36" s="5">
        <v>3012988</v>
      </c>
      <c r="B36" s="5" t="s">
        <v>208</v>
      </c>
      <c r="C36" s="5" t="s">
        <v>209</v>
      </c>
      <c r="D36" s="11">
        <v>6</v>
      </c>
      <c r="E36" s="11"/>
      <c r="F36" s="11"/>
      <c r="G36" s="11"/>
      <c r="H36" s="11"/>
      <c r="I36" s="11">
        <v>0</v>
      </c>
      <c r="J36" s="11">
        <v>0</v>
      </c>
      <c r="K36" s="11">
        <v>0</v>
      </c>
      <c r="L36" s="11">
        <v>0</v>
      </c>
      <c r="M36" s="24">
        <f t="shared" si="1"/>
        <v>0</v>
      </c>
      <c r="N36" s="21">
        <f>SUM(LARGE(I36:L36,{1,2,3}))</f>
        <v>0</v>
      </c>
      <c r="O36" s="11"/>
    </row>
    <row r="37" spans="1:15" ht="14.25">
      <c r="A37" s="5">
        <v>3013009</v>
      </c>
      <c r="B37" s="5" t="s">
        <v>210</v>
      </c>
      <c r="C37" s="5" t="s">
        <v>211</v>
      </c>
      <c r="D37" s="11">
        <v>6</v>
      </c>
      <c r="E37" s="11"/>
      <c r="F37" s="11"/>
      <c r="G37" s="11"/>
      <c r="H37" s="11"/>
      <c r="I37" s="11">
        <v>0</v>
      </c>
      <c r="J37" s="11">
        <v>0</v>
      </c>
      <c r="K37" s="11">
        <v>0</v>
      </c>
      <c r="L37" s="11">
        <v>0</v>
      </c>
      <c r="M37" s="24">
        <f t="shared" si="1"/>
        <v>0</v>
      </c>
      <c r="N37" s="21">
        <f>SUM(LARGE(I37:L37,{1,2,3}))</f>
        <v>0</v>
      </c>
      <c r="O37" s="11"/>
    </row>
    <row r="38" spans="1:15" ht="14.25">
      <c r="A38" s="5">
        <v>3014398</v>
      </c>
      <c r="B38" s="5" t="s">
        <v>212</v>
      </c>
      <c r="C38" s="5" t="s">
        <v>56</v>
      </c>
      <c r="D38" s="11">
        <v>5</v>
      </c>
      <c r="E38" s="11"/>
      <c r="F38" s="11"/>
      <c r="G38" s="11"/>
      <c r="H38" s="11"/>
      <c r="I38" s="11">
        <v>0</v>
      </c>
      <c r="J38" s="11">
        <v>0</v>
      </c>
      <c r="K38" s="11">
        <v>0</v>
      </c>
      <c r="L38" s="11">
        <v>0</v>
      </c>
      <c r="M38" s="24">
        <f t="shared" si="1"/>
        <v>0</v>
      </c>
      <c r="N38" s="21">
        <f>SUM(LARGE(I38:L38,{1,2,3}))</f>
        <v>0</v>
      </c>
      <c r="O38" s="11"/>
    </row>
    <row r="39" spans="1:15" ht="14.25">
      <c r="A39" s="5">
        <v>3014400</v>
      </c>
      <c r="B39" s="5" t="s">
        <v>215</v>
      </c>
      <c r="C39" s="5" t="s">
        <v>214</v>
      </c>
      <c r="D39" s="11">
        <v>5</v>
      </c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>
        <v>0</v>
      </c>
      <c r="M39" s="24">
        <f t="shared" si="1"/>
        <v>0</v>
      </c>
      <c r="N39" s="21">
        <f>SUM(LARGE(I39:L39,{1,2,3}))</f>
        <v>0</v>
      </c>
      <c r="O39" s="11"/>
    </row>
    <row r="40" spans="1:15" ht="14.25">
      <c r="A40" s="5">
        <v>3014402</v>
      </c>
      <c r="B40" s="5" t="s">
        <v>217</v>
      </c>
      <c r="C40" s="5" t="s">
        <v>218</v>
      </c>
      <c r="D40" s="11">
        <v>6</v>
      </c>
      <c r="E40" s="11"/>
      <c r="F40" s="11"/>
      <c r="G40" s="11"/>
      <c r="H40" s="11"/>
      <c r="I40" s="11">
        <v>0</v>
      </c>
      <c r="J40" s="11">
        <v>0</v>
      </c>
      <c r="K40" s="11">
        <v>0</v>
      </c>
      <c r="L40" s="11">
        <v>0</v>
      </c>
      <c r="M40" s="24">
        <f t="shared" si="1"/>
        <v>0</v>
      </c>
      <c r="N40" s="21">
        <f>SUM(LARGE(I40:L40,{1,2,3}))</f>
        <v>0</v>
      </c>
      <c r="O40" s="11"/>
    </row>
    <row r="41" spans="1:15" ht="14.25">
      <c r="A41" s="5">
        <v>3014403</v>
      </c>
      <c r="B41" s="5" t="s">
        <v>219</v>
      </c>
      <c r="C41" s="5" t="s">
        <v>218</v>
      </c>
      <c r="D41" s="11">
        <v>5</v>
      </c>
      <c r="E41" s="11"/>
      <c r="F41" s="11"/>
      <c r="G41" s="11"/>
      <c r="H41" s="11"/>
      <c r="I41" s="11">
        <v>0</v>
      </c>
      <c r="J41" s="11">
        <v>0</v>
      </c>
      <c r="K41" s="11">
        <v>0</v>
      </c>
      <c r="L41" s="11">
        <v>0</v>
      </c>
      <c r="M41" s="24">
        <f t="shared" si="1"/>
        <v>0</v>
      </c>
      <c r="N41" s="21">
        <f>SUM(LARGE(I41:L41,{1,2,3}))</f>
        <v>0</v>
      </c>
      <c r="O41" s="11"/>
    </row>
    <row r="42" spans="1:15" ht="14.25">
      <c r="A42" s="5">
        <v>3014404</v>
      </c>
      <c r="B42" s="5" t="s">
        <v>220</v>
      </c>
      <c r="C42" s="5" t="s">
        <v>218</v>
      </c>
      <c r="D42" s="11">
        <v>5</v>
      </c>
      <c r="E42" s="11"/>
      <c r="F42" s="11"/>
      <c r="G42" s="11"/>
      <c r="H42" s="11"/>
      <c r="I42" s="11">
        <v>0</v>
      </c>
      <c r="J42" s="11">
        <v>0</v>
      </c>
      <c r="K42" s="11">
        <v>0</v>
      </c>
      <c r="L42" s="11">
        <v>0</v>
      </c>
      <c r="M42" s="24">
        <f t="shared" si="1"/>
        <v>0</v>
      </c>
      <c r="N42" s="21">
        <f>SUM(LARGE(I42:L42,{1,2,3}))</f>
        <v>0</v>
      </c>
      <c r="O42" s="11"/>
    </row>
    <row r="43" spans="1:15" ht="14.25">
      <c r="A43" s="5">
        <v>3014405</v>
      </c>
      <c r="B43" s="5" t="s">
        <v>221</v>
      </c>
      <c r="C43" s="5" t="s">
        <v>45</v>
      </c>
      <c r="D43" s="11">
        <v>6</v>
      </c>
      <c r="E43" s="11"/>
      <c r="F43" s="11"/>
      <c r="G43" s="11"/>
      <c r="H43" s="11"/>
      <c r="I43" s="11">
        <v>0</v>
      </c>
      <c r="J43" s="11">
        <v>0</v>
      </c>
      <c r="K43" s="11">
        <v>0</v>
      </c>
      <c r="L43" s="11">
        <v>0</v>
      </c>
      <c r="M43" s="24">
        <f t="shared" si="1"/>
        <v>0</v>
      </c>
      <c r="N43" s="21">
        <f>SUM(LARGE(I43:L43,{1,2,3}))</f>
        <v>0</v>
      </c>
      <c r="O43" s="11"/>
    </row>
    <row r="44" spans="1:15" ht="14.25">
      <c r="A44" s="5">
        <v>3014407</v>
      </c>
      <c r="B44" s="5" t="s">
        <v>224</v>
      </c>
      <c r="C44" s="5" t="s">
        <v>31</v>
      </c>
      <c r="D44" s="11">
        <v>5</v>
      </c>
      <c r="E44" s="11"/>
      <c r="F44" s="11"/>
      <c r="G44" s="11"/>
      <c r="H44" s="11"/>
      <c r="I44" s="11">
        <v>0</v>
      </c>
      <c r="J44" s="11">
        <v>0</v>
      </c>
      <c r="K44" s="11">
        <v>0</v>
      </c>
      <c r="L44" s="11">
        <v>0</v>
      </c>
      <c r="M44" s="24">
        <f t="shared" si="1"/>
        <v>0</v>
      </c>
      <c r="N44" s="21">
        <f>SUM(LARGE(I44:L44,{1,2,3}))</f>
        <v>0</v>
      </c>
      <c r="O44" s="11"/>
    </row>
    <row r="45" spans="1:15" ht="14.25">
      <c r="A45" s="5">
        <v>3014408</v>
      </c>
      <c r="B45" s="5" t="s">
        <v>225</v>
      </c>
      <c r="C45" s="5" t="s">
        <v>226</v>
      </c>
      <c r="D45" s="11">
        <v>5</v>
      </c>
      <c r="E45" s="11"/>
      <c r="F45" s="11"/>
      <c r="G45" s="11"/>
      <c r="H45" s="11"/>
      <c r="I45" s="11">
        <v>0</v>
      </c>
      <c r="J45" s="11">
        <v>0</v>
      </c>
      <c r="K45" s="11">
        <v>0</v>
      </c>
      <c r="L45" s="11">
        <v>0</v>
      </c>
      <c r="M45" s="24">
        <f t="shared" si="1"/>
        <v>0</v>
      </c>
      <c r="N45" s="21">
        <f>SUM(LARGE(I45:L45,{1,2,3}))</f>
        <v>0</v>
      </c>
      <c r="O45" s="11"/>
    </row>
    <row r="46" spans="1:15" ht="14.25">
      <c r="A46" s="5">
        <v>3014409</v>
      </c>
      <c r="B46" s="5" t="s">
        <v>227</v>
      </c>
      <c r="C46" s="5" t="s">
        <v>226</v>
      </c>
      <c r="D46" s="11">
        <v>5</v>
      </c>
      <c r="E46" s="11"/>
      <c r="F46" s="11"/>
      <c r="G46" s="11"/>
      <c r="H46" s="11"/>
      <c r="I46" s="11">
        <v>0</v>
      </c>
      <c r="J46" s="11">
        <v>0</v>
      </c>
      <c r="K46" s="11">
        <v>0</v>
      </c>
      <c r="L46" s="11">
        <v>0</v>
      </c>
      <c r="M46" s="24">
        <f t="shared" si="1"/>
        <v>0</v>
      </c>
      <c r="N46" s="21">
        <f>SUM(LARGE(I46:L46,{1,2,3}))</f>
        <v>0</v>
      </c>
      <c r="O46" s="11"/>
    </row>
    <row r="47" spans="1:15" ht="14.25">
      <c r="A47" s="5">
        <v>3014410</v>
      </c>
      <c r="B47" s="5" t="s">
        <v>228</v>
      </c>
      <c r="C47" s="5" t="s">
        <v>226</v>
      </c>
      <c r="D47" s="11">
        <v>5</v>
      </c>
      <c r="E47" s="11"/>
      <c r="F47" s="15"/>
      <c r="G47" s="15"/>
      <c r="H47" s="15"/>
      <c r="I47" s="11">
        <v>0</v>
      </c>
      <c r="J47" s="11">
        <v>0</v>
      </c>
      <c r="K47" s="11">
        <v>0</v>
      </c>
      <c r="L47" s="11">
        <v>0</v>
      </c>
      <c r="M47" s="24">
        <f t="shared" si="1"/>
        <v>0</v>
      </c>
      <c r="N47" s="21">
        <f>SUM(LARGE(I47:L47,{1,2,3}))</f>
        <v>0</v>
      </c>
      <c r="O47" s="11"/>
    </row>
    <row r="48" spans="1:15" ht="14.25">
      <c r="A48" s="5">
        <v>3014411</v>
      </c>
      <c r="B48" s="5" t="s">
        <v>229</v>
      </c>
      <c r="C48" s="5" t="s">
        <v>226</v>
      </c>
      <c r="D48" s="11">
        <v>5</v>
      </c>
      <c r="E48" s="11"/>
      <c r="F48" s="15"/>
      <c r="G48" s="15"/>
      <c r="H48" s="15"/>
      <c r="I48" s="11">
        <v>0</v>
      </c>
      <c r="J48" s="11">
        <v>0</v>
      </c>
      <c r="K48" s="11">
        <v>0</v>
      </c>
      <c r="L48" s="11">
        <v>0</v>
      </c>
      <c r="M48" s="24">
        <f t="shared" si="1"/>
        <v>0</v>
      </c>
      <c r="N48" s="21">
        <f>SUM(LARGE(I48:L48,{1,2,3}))</f>
        <v>0</v>
      </c>
      <c r="O48" s="11"/>
    </row>
    <row r="49" spans="1:15" ht="14.25">
      <c r="A49" s="5">
        <v>3014413</v>
      </c>
      <c r="B49" s="5" t="s">
        <v>231</v>
      </c>
      <c r="C49" s="5" t="s">
        <v>117</v>
      </c>
      <c r="D49" s="11">
        <v>5</v>
      </c>
      <c r="E49" s="11"/>
      <c r="F49" s="18"/>
      <c r="G49" s="18"/>
      <c r="H49" s="18"/>
      <c r="I49" s="11">
        <v>0</v>
      </c>
      <c r="J49" s="11">
        <v>0</v>
      </c>
      <c r="K49" s="11">
        <v>0</v>
      </c>
      <c r="L49" s="11">
        <v>0</v>
      </c>
      <c r="M49" s="24">
        <f t="shared" si="1"/>
        <v>0</v>
      </c>
      <c r="N49" s="21">
        <f>SUM(LARGE(I49:L49,{1,2,3}))</f>
        <v>0</v>
      </c>
      <c r="O49" s="11"/>
    </row>
    <row r="50" spans="1:15" ht="14.25">
      <c r="A50" s="5">
        <v>3014417</v>
      </c>
      <c r="B50" s="5" t="s">
        <v>235</v>
      </c>
      <c r="C50" s="5" t="s">
        <v>209</v>
      </c>
      <c r="D50" s="11">
        <v>5</v>
      </c>
      <c r="E50" s="11"/>
      <c r="F50" s="18"/>
      <c r="G50" s="18"/>
      <c r="H50" s="18"/>
      <c r="I50" s="11">
        <v>0</v>
      </c>
      <c r="J50" s="11">
        <v>0</v>
      </c>
      <c r="K50" s="11">
        <v>0</v>
      </c>
      <c r="L50" s="11">
        <v>0</v>
      </c>
      <c r="M50" s="24">
        <f t="shared" si="1"/>
        <v>0</v>
      </c>
      <c r="N50" s="21">
        <f>SUM(LARGE(I50:L50,{1,2,3}))</f>
        <v>0</v>
      </c>
      <c r="O50" s="11"/>
    </row>
    <row r="51" spans="1:15" ht="14.25">
      <c r="A51" s="5">
        <v>3014419</v>
      </c>
      <c r="B51" s="5" t="s">
        <v>238</v>
      </c>
      <c r="C51" s="5" t="s">
        <v>239</v>
      </c>
      <c r="D51" s="11">
        <v>5</v>
      </c>
      <c r="E51" s="11"/>
      <c r="F51" s="18"/>
      <c r="G51" s="18"/>
      <c r="H51" s="18"/>
      <c r="I51" s="11">
        <v>0</v>
      </c>
      <c r="J51" s="11">
        <v>0</v>
      </c>
      <c r="K51" s="11">
        <v>0</v>
      </c>
      <c r="L51" s="11">
        <v>0</v>
      </c>
      <c r="M51" s="24">
        <f t="shared" si="1"/>
        <v>0</v>
      </c>
      <c r="N51" s="21">
        <f>SUM(LARGE(I51:L51,{1,2,3}))</f>
        <v>0</v>
      </c>
      <c r="O51" s="11"/>
    </row>
    <row r="52" spans="1:15" ht="14.25">
      <c r="A52" s="5">
        <v>3014422</v>
      </c>
      <c r="B52" s="5" t="s">
        <v>243</v>
      </c>
      <c r="C52" s="5" t="s">
        <v>239</v>
      </c>
      <c r="D52" s="11">
        <v>5</v>
      </c>
      <c r="E52" s="11"/>
      <c r="F52" s="18"/>
      <c r="G52" s="18"/>
      <c r="H52" s="18"/>
      <c r="I52" s="11">
        <v>0</v>
      </c>
      <c r="J52" s="11">
        <v>0</v>
      </c>
      <c r="K52" s="11">
        <v>0</v>
      </c>
      <c r="L52" s="11">
        <v>0</v>
      </c>
      <c r="M52" s="24">
        <f t="shared" si="1"/>
        <v>0</v>
      </c>
      <c r="N52" s="21">
        <f>SUM(LARGE(I52:L52,{1,2,3}))</f>
        <v>0</v>
      </c>
      <c r="O52" s="11"/>
    </row>
    <row r="53" spans="1:15" ht="14.25">
      <c r="A53" s="5">
        <v>3014423</v>
      </c>
      <c r="B53" s="5" t="s">
        <v>244</v>
      </c>
      <c r="C53" s="5" t="s">
        <v>60</v>
      </c>
      <c r="D53" s="11">
        <v>5</v>
      </c>
      <c r="E53" s="11"/>
      <c r="F53" s="18"/>
      <c r="G53" s="18"/>
      <c r="H53" s="18"/>
      <c r="I53" s="11">
        <v>0</v>
      </c>
      <c r="J53" s="11">
        <v>0</v>
      </c>
      <c r="K53" s="11">
        <v>0</v>
      </c>
      <c r="L53" s="11">
        <v>0</v>
      </c>
      <c r="M53" s="24">
        <f t="shared" si="1"/>
        <v>0</v>
      </c>
      <c r="N53" s="21">
        <f>SUM(LARGE(I53:L53,{1,2,3}))</f>
        <v>0</v>
      </c>
      <c r="O53" s="11"/>
    </row>
    <row r="54" spans="1:15" ht="14.25">
      <c r="A54" s="5">
        <v>3014424</v>
      </c>
      <c r="B54" s="5" t="s">
        <v>245</v>
      </c>
      <c r="C54" s="5" t="s">
        <v>60</v>
      </c>
      <c r="D54" s="11">
        <v>6</v>
      </c>
      <c r="E54" s="11"/>
      <c r="F54" s="18"/>
      <c r="G54" s="18"/>
      <c r="H54" s="18"/>
      <c r="I54" s="11">
        <v>0</v>
      </c>
      <c r="J54" s="11">
        <v>0</v>
      </c>
      <c r="K54" s="11">
        <v>0</v>
      </c>
      <c r="L54" s="11">
        <v>0</v>
      </c>
      <c r="M54" s="24">
        <f t="shared" si="1"/>
        <v>0</v>
      </c>
      <c r="N54" s="21">
        <f>SUM(LARGE(I54:L54,{1,2,3}))</f>
        <v>0</v>
      </c>
      <c r="O54" s="11"/>
    </row>
    <row r="55" spans="1:15" ht="14.25">
      <c r="A55" s="5">
        <v>3014425</v>
      </c>
      <c r="B55" s="5" t="s">
        <v>246</v>
      </c>
      <c r="C55" s="5" t="s">
        <v>60</v>
      </c>
      <c r="D55" s="11">
        <v>5</v>
      </c>
      <c r="E55" s="11"/>
      <c r="F55" s="18"/>
      <c r="G55" s="18"/>
      <c r="H55" s="18"/>
      <c r="I55" s="11">
        <v>0</v>
      </c>
      <c r="J55" s="11">
        <v>0</v>
      </c>
      <c r="K55" s="11">
        <v>0</v>
      </c>
      <c r="L55" s="11">
        <v>0</v>
      </c>
      <c r="M55" s="24">
        <f t="shared" si="1"/>
        <v>0</v>
      </c>
      <c r="N55" s="21">
        <f>SUM(LARGE(I55:L55,{1,2,3}))</f>
        <v>0</v>
      </c>
      <c r="O55" s="11"/>
    </row>
    <row r="56" spans="1:15" ht="14.25">
      <c r="A56" s="5">
        <v>3014426</v>
      </c>
      <c r="B56" s="5" t="s">
        <v>247</v>
      </c>
      <c r="C56" s="5" t="s">
        <v>23</v>
      </c>
      <c r="D56" s="11">
        <v>5</v>
      </c>
      <c r="E56" s="11"/>
      <c r="F56" s="18"/>
      <c r="G56" s="18"/>
      <c r="H56" s="18"/>
      <c r="I56" s="11">
        <v>0</v>
      </c>
      <c r="J56" s="11">
        <v>0</v>
      </c>
      <c r="K56" s="11">
        <v>0</v>
      </c>
      <c r="L56" s="11">
        <v>0</v>
      </c>
      <c r="M56" s="24">
        <f t="shared" si="1"/>
        <v>0</v>
      </c>
      <c r="N56" s="21">
        <f>SUM(LARGE(I56:L56,{1,2,3}))</f>
        <v>0</v>
      </c>
      <c r="O56" s="11"/>
    </row>
    <row r="57" spans="1:15" ht="14.25">
      <c r="A57" s="5">
        <v>3014427</v>
      </c>
      <c r="B57" s="5" t="s">
        <v>248</v>
      </c>
      <c r="C57" s="5" t="s">
        <v>23</v>
      </c>
      <c r="D57" s="11">
        <v>5</v>
      </c>
      <c r="E57" s="11"/>
      <c r="F57" s="18"/>
      <c r="G57" s="18"/>
      <c r="H57" s="18"/>
      <c r="I57" s="11">
        <v>0</v>
      </c>
      <c r="J57" s="11">
        <v>0</v>
      </c>
      <c r="K57" s="11">
        <v>0</v>
      </c>
      <c r="L57" s="11">
        <v>0</v>
      </c>
      <c r="M57" s="24">
        <f t="shared" si="1"/>
        <v>0</v>
      </c>
      <c r="N57" s="21">
        <f>SUM(LARGE(I57:L57,{1,2,3}))</f>
        <v>0</v>
      </c>
      <c r="O57" s="11"/>
    </row>
    <row r="58" spans="1:15" ht="14.25">
      <c r="A58" s="5">
        <v>3014428</v>
      </c>
      <c r="B58" s="5" t="s">
        <v>249</v>
      </c>
      <c r="C58" s="5" t="s">
        <v>23</v>
      </c>
      <c r="D58" s="11">
        <v>5</v>
      </c>
      <c r="E58" s="11"/>
      <c r="F58" s="18"/>
      <c r="G58" s="18"/>
      <c r="H58" s="18"/>
      <c r="I58" s="11">
        <v>0</v>
      </c>
      <c r="J58" s="11">
        <v>0</v>
      </c>
      <c r="K58" s="11">
        <v>0</v>
      </c>
      <c r="L58" s="11">
        <v>0</v>
      </c>
      <c r="M58" s="24">
        <f t="shared" si="1"/>
        <v>0</v>
      </c>
      <c r="N58" s="21">
        <f>SUM(LARGE(I58:L58,{1,2,3}))</f>
        <v>0</v>
      </c>
      <c r="O58" s="11"/>
    </row>
    <row r="59" spans="1:15" ht="14.25">
      <c r="A59" s="5">
        <v>3014429</v>
      </c>
      <c r="B59" s="5" t="s">
        <v>250</v>
      </c>
      <c r="C59" s="5" t="s">
        <v>23</v>
      </c>
      <c r="D59" s="11">
        <v>5</v>
      </c>
      <c r="E59" s="11"/>
      <c r="F59" s="18"/>
      <c r="G59" s="18"/>
      <c r="H59" s="18"/>
      <c r="I59" s="11">
        <v>0</v>
      </c>
      <c r="J59" s="11">
        <v>0</v>
      </c>
      <c r="K59" s="11">
        <v>0</v>
      </c>
      <c r="L59" s="11">
        <v>0</v>
      </c>
      <c r="M59" s="24">
        <f t="shared" si="1"/>
        <v>0</v>
      </c>
      <c r="N59" s="21">
        <f>SUM(LARGE(I59:L59,{1,2,3}))</f>
        <v>0</v>
      </c>
      <c r="O59" s="11"/>
    </row>
    <row r="60" spans="1:15" ht="14.25">
      <c r="A60" s="5">
        <v>3014430</v>
      </c>
      <c r="B60" s="5" t="s">
        <v>251</v>
      </c>
      <c r="C60" s="5" t="s">
        <v>23</v>
      </c>
      <c r="D60" s="11">
        <v>6</v>
      </c>
      <c r="E60" s="11"/>
      <c r="F60" s="18"/>
      <c r="G60" s="18"/>
      <c r="H60" s="18"/>
      <c r="I60" s="11">
        <v>0</v>
      </c>
      <c r="J60" s="11">
        <v>0</v>
      </c>
      <c r="K60" s="11">
        <v>0</v>
      </c>
      <c r="L60" s="11">
        <v>0</v>
      </c>
      <c r="M60" s="24">
        <f t="shared" si="1"/>
        <v>0</v>
      </c>
      <c r="N60" s="21">
        <f>SUM(LARGE(I60:L60,{1,2,3}))</f>
        <v>0</v>
      </c>
      <c r="O60" s="11"/>
    </row>
    <row r="61" spans="1:15" ht="14.25">
      <c r="A61" s="5">
        <v>3014432</v>
      </c>
      <c r="B61" s="5" t="s">
        <v>253</v>
      </c>
      <c r="C61" s="5" t="s">
        <v>211</v>
      </c>
      <c r="D61" s="11">
        <v>6</v>
      </c>
      <c r="E61" s="11"/>
      <c r="F61" s="18"/>
      <c r="G61" s="18"/>
      <c r="H61" s="18"/>
      <c r="I61" s="11">
        <v>0</v>
      </c>
      <c r="J61" s="11">
        <v>0</v>
      </c>
      <c r="K61" s="11">
        <v>0</v>
      </c>
      <c r="L61" s="11">
        <v>0</v>
      </c>
      <c r="M61" s="24">
        <f t="shared" si="1"/>
        <v>0</v>
      </c>
      <c r="N61" s="21">
        <f>SUM(LARGE(I61:L61,{1,2,3}))</f>
        <v>0</v>
      </c>
      <c r="O61" s="11"/>
    </row>
    <row r="62" spans="1:15" ht="14.25">
      <c r="A62" s="5">
        <v>3014433</v>
      </c>
      <c r="B62" s="5" t="s">
        <v>254</v>
      </c>
      <c r="C62" s="5" t="s">
        <v>211</v>
      </c>
      <c r="D62" s="11">
        <v>5</v>
      </c>
      <c r="E62" s="11"/>
      <c r="F62" s="18"/>
      <c r="G62" s="18"/>
      <c r="H62" s="18"/>
      <c r="I62" s="11">
        <v>0</v>
      </c>
      <c r="J62" s="11">
        <v>0</v>
      </c>
      <c r="K62" s="11">
        <v>0</v>
      </c>
      <c r="L62" s="11">
        <v>0</v>
      </c>
      <c r="M62" s="24">
        <f t="shared" si="1"/>
        <v>0</v>
      </c>
      <c r="N62" s="21">
        <f>SUM(LARGE(I62:L62,{1,2,3}))</f>
        <v>0</v>
      </c>
      <c r="O62" s="11"/>
    </row>
    <row r="63" spans="1:15" ht="14.25">
      <c r="A63" s="5">
        <v>3014434</v>
      </c>
      <c r="B63" s="5" t="s">
        <v>255</v>
      </c>
      <c r="C63" s="5" t="s">
        <v>211</v>
      </c>
      <c r="D63" s="11">
        <v>5</v>
      </c>
      <c r="E63" s="11"/>
      <c r="F63" s="18"/>
      <c r="G63" s="18"/>
      <c r="H63" s="18"/>
      <c r="I63" s="11">
        <v>0</v>
      </c>
      <c r="J63" s="11">
        <v>0</v>
      </c>
      <c r="K63" s="11">
        <v>0</v>
      </c>
      <c r="L63" s="11">
        <v>0</v>
      </c>
      <c r="M63" s="24">
        <f t="shared" si="1"/>
        <v>0</v>
      </c>
      <c r="N63" s="21">
        <f>SUM(LARGE(I63:L63,{1,2,3}))</f>
        <v>0</v>
      </c>
      <c r="O63" s="11"/>
    </row>
    <row r="64" spans="1:15" ht="14.25">
      <c r="A64" s="5">
        <v>3014435</v>
      </c>
      <c r="B64" s="5" t="s">
        <v>256</v>
      </c>
      <c r="C64" s="5" t="s">
        <v>211</v>
      </c>
      <c r="D64" s="11">
        <v>5</v>
      </c>
      <c r="E64" s="11"/>
      <c r="F64" s="18"/>
      <c r="G64" s="18"/>
      <c r="H64" s="18"/>
      <c r="I64" s="11">
        <v>0</v>
      </c>
      <c r="J64" s="11">
        <v>0</v>
      </c>
      <c r="K64" s="11">
        <v>0</v>
      </c>
      <c r="L64" s="11">
        <v>0</v>
      </c>
      <c r="M64" s="24">
        <f t="shared" si="1"/>
        <v>0</v>
      </c>
      <c r="N64" s="21">
        <f>SUM(LARGE(I64:L64,{1,2,3}))</f>
        <v>0</v>
      </c>
      <c r="O64" s="11"/>
    </row>
    <row r="65" spans="1:15" ht="14.25">
      <c r="A65" s="5">
        <v>3014436</v>
      </c>
      <c r="B65" s="5" t="s">
        <v>257</v>
      </c>
      <c r="C65" s="5" t="s">
        <v>211</v>
      </c>
      <c r="D65" s="11">
        <v>5</v>
      </c>
      <c r="E65" s="11"/>
      <c r="F65" s="18"/>
      <c r="G65" s="18"/>
      <c r="H65" s="18"/>
      <c r="I65" s="11">
        <v>0</v>
      </c>
      <c r="J65" s="11">
        <v>0</v>
      </c>
      <c r="K65" s="11">
        <v>0</v>
      </c>
      <c r="L65" s="11">
        <v>0</v>
      </c>
      <c r="M65" s="24">
        <f t="shared" si="1"/>
        <v>0</v>
      </c>
      <c r="N65" s="21">
        <f>SUM(LARGE(I65:L65,{1,2,3}))</f>
        <v>0</v>
      </c>
      <c r="O65" s="11"/>
    </row>
    <row r="66" spans="1:15" ht="14.25">
      <c r="A66" s="5">
        <v>3014437</v>
      </c>
      <c r="B66" s="5" t="s">
        <v>258</v>
      </c>
      <c r="C66" s="5" t="s">
        <v>211</v>
      </c>
      <c r="D66" s="11">
        <v>5</v>
      </c>
      <c r="E66" s="11"/>
      <c r="F66" s="18"/>
      <c r="G66" s="18"/>
      <c r="H66" s="18"/>
      <c r="I66" s="11">
        <v>0</v>
      </c>
      <c r="J66" s="11">
        <v>0</v>
      </c>
      <c r="K66" s="11">
        <v>0</v>
      </c>
      <c r="L66" s="11">
        <v>0</v>
      </c>
      <c r="M66" s="24">
        <f>SUM(I66:L66)</f>
        <v>0</v>
      </c>
      <c r="N66" s="21">
        <f>SUM(LARGE(I66:L66,{1,2,3}))</f>
        <v>0</v>
      </c>
      <c r="O66" s="11"/>
    </row>
    <row r="67" spans="1:15" ht="14.25">
      <c r="A67" s="5">
        <v>3014439</v>
      </c>
      <c r="B67" s="5" t="s">
        <v>260</v>
      </c>
      <c r="C67" s="5" t="s">
        <v>71</v>
      </c>
      <c r="D67" s="11">
        <v>5</v>
      </c>
      <c r="E67" s="11"/>
      <c r="F67" s="18"/>
      <c r="G67" s="18"/>
      <c r="H67" s="18"/>
      <c r="I67" s="11">
        <v>0</v>
      </c>
      <c r="J67" s="11">
        <v>0</v>
      </c>
      <c r="K67" s="11">
        <v>0</v>
      </c>
      <c r="L67" s="11">
        <v>0</v>
      </c>
      <c r="M67" s="24">
        <f>SUM(I67:L67)</f>
        <v>0</v>
      </c>
      <c r="N67" s="21">
        <f>SUM(LARGE(I67:L67,{1,2,3}))</f>
        <v>0</v>
      </c>
      <c r="O67" s="11"/>
    </row>
    <row r="68" spans="1:15" ht="14.25">
      <c r="A68" s="16">
        <v>3014441</v>
      </c>
      <c r="B68" s="16" t="s">
        <v>262</v>
      </c>
      <c r="C68" s="16" t="s">
        <v>71</v>
      </c>
      <c r="D68" s="15">
        <v>6</v>
      </c>
      <c r="E68" s="15"/>
      <c r="F68" s="18"/>
      <c r="G68" s="18"/>
      <c r="H68" s="18"/>
      <c r="I68" s="11">
        <v>0</v>
      </c>
      <c r="J68" s="11">
        <v>0</v>
      </c>
      <c r="K68" s="11">
        <v>0</v>
      </c>
      <c r="L68" s="11">
        <v>0</v>
      </c>
      <c r="M68" s="24">
        <f>SUM(I68:L68)</f>
        <v>0</v>
      </c>
      <c r="N68" s="21">
        <f>SUM(LARGE(I68:L68,{1,2,3}))</f>
        <v>0</v>
      </c>
      <c r="O68" s="15"/>
    </row>
    <row r="69" spans="1:15" ht="14.25">
      <c r="A69" s="16">
        <v>3014442</v>
      </c>
      <c r="B69" s="16" t="s">
        <v>263</v>
      </c>
      <c r="C69" s="16" t="s">
        <v>264</v>
      </c>
      <c r="D69" s="15">
        <v>6</v>
      </c>
      <c r="E69" s="15"/>
      <c r="F69" s="18"/>
      <c r="G69" s="18"/>
      <c r="H69" s="18"/>
      <c r="I69" s="11">
        <v>0</v>
      </c>
      <c r="J69" s="11">
        <v>0</v>
      </c>
      <c r="K69" s="11">
        <v>0</v>
      </c>
      <c r="L69" s="11">
        <v>0</v>
      </c>
      <c r="M69" s="24">
        <f>SUM(I69:L69)</f>
        <v>0</v>
      </c>
      <c r="N69" s="21">
        <f>SUM(LARGE(I69:L69,{1,2,3}))</f>
        <v>0</v>
      </c>
      <c r="O69" s="15"/>
    </row>
    <row r="70" spans="1:15" ht="14.25">
      <c r="A70" s="16">
        <v>3014443</v>
      </c>
      <c r="B70" s="16" t="s">
        <v>265</v>
      </c>
      <c r="C70" s="16" t="s">
        <v>264</v>
      </c>
      <c r="D70" s="15">
        <v>5</v>
      </c>
      <c r="E70" s="15"/>
      <c r="F70" s="18"/>
      <c r="G70" s="18"/>
      <c r="H70" s="18"/>
      <c r="I70" s="11">
        <v>0</v>
      </c>
      <c r="J70" s="11">
        <v>0</v>
      </c>
      <c r="K70" s="11">
        <v>0</v>
      </c>
      <c r="L70" s="11">
        <v>0</v>
      </c>
      <c r="M70" s="24">
        <f>SUM(I70:L70)</f>
        <v>0</v>
      </c>
      <c r="N70" s="21">
        <f>SUM(LARGE(I70:L70,{1,2,3}))</f>
        <v>0</v>
      </c>
      <c r="O70" s="15"/>
    </row>
    <row r="71" spans="1:15" ht="14.25">
      <c r="A71" s="16">
        <v>3014444</v>
      </c>
      <c r="B71" s="16" t="s">
        <v>266</v>
      </c>
      <c r="C71" s="16" t="s">
        <v>264</v>
      </c>
      <c r="D71" s="15">
        <v>5</v>
      </c>
      <c r="E71" s="15"/>
      <c r="F71" s="18"/>
      <c r="G71" s="18"/>
      <c r="H71" s="18"/>
      <c r="I71" s="11">
        <v>0</v>
      </c>
      <c r="J71" s="11">
        <v>0</v>
      </c>
      <c r="K71" s="11">
        <v>0</v>
      </c>
      <c r="L71" s="11">
        <v>0</v>
      </c>
      <c r="M71" s="24">
        <f>SUM(I71:L71)</f>
        <v>0</v>
      </c>
      <c r="N71" s="21">
        <f>SUM(LARGE(I71:L71,{1,2,3}))</f>
        <v>0</v>
      </c>
      <c r="O71" s="15"/>
    </row>
    <row r="72" spans="1:15" ht="14.25">
      <c r="A72" s="16">
        <v>3014445</v>
      </c>
      <c r="B72" s="16" t="s">
        <v>267</v>
      </c>
      <c r="C72" s="16" t="s">
        <v>264</v>
      </c>
      <c r="D72" s="15">
        <v>5</v>
      </c>
      <c r="E72" s="15"/>
      <c r="F72" s="18"/>
      <c r="G72" s="18"/>
      <c r="H72" s="18"/>
      <c r="I72" s="11">
        <v>0</v>
      </c>
      <c r="J72" s="11">
        <v>0</v>
      </c>
      <c r="K72" s="11">
        <v>0</v>
      </c>
      <c r="L72" s="11">
        <v>0</v>
      </c>
      <c r="M72" s="24">
        <f>SUM(I72:L72)</f>
        <v>0</v>
      </c>
      <c r="N72" s="21">
        <f>SUM(LARGE(I72:L72,{1,2,3}))</f>
        <v>0</v>
      </c>
      <c r="O72" s="15"/>
    </row>
    <row r="73" spans="1:15" ht="14.25">
      <c r="A73" s="16">
        <v>3014448</v>
      </c>
      <c r="B73" s="16" t="s">
        <v>270</v>
      </c>
      <c r="C73" s="16" t="s">
        <v>14</v>
      </c>
      <c r="D73" s="15">
        <v>6</v>
      </c>
      <c r="E73" s="15"/>
      <c r="F73" s="18"/>
      <c r="G73" s="18"/>
      <c r="H73" s="18"/>
      <c r="I73" s="11">
        <v>0</v>
      </c>
      <c r="J73" s="11">
        <v>0</v>
      </c>
      <c r="K73" s="11">
        <v>0</v>
      </c>
      <c r="L73" s="11">
        <v>0</v>
      </c>
      <c r="M73" s="24">
        <f>SUM(I73:L73)</f>
        <v>0</v>
      </c>
      <c r="N73" s="21">
        <f>SUM(LARGE(I73:L73,{1,2,3}))</f>
        <v>0</v>
      </c>
      <c r="O73" s="15"/>
    </row>
    <row r="74" spans="1:15" ht="14.25">
      <c r="A74" s="16">
        <v>3014450</v>
      </c>
      <c r="B74" s="16" t="s">
        <v>272</v>
      </c>
      <c r="C74" s="16" t="s">
        <v>14</v>
      </c>
      <c r="D74" s="15">
        <v>5</v>
      </c>
      <c r="E74" s="15"/>
      <c r="F74" s="18"/>
      <c r="G74" s="18"/>
      <c r="H74" s="18"/>
      <c r="I74" s="11">
        <v>0</v>
      </c>
      <c r="J74" s="11">
        <v>0</v>
      </c>
      <c r="K74" s="11">
        <v>0</v>
      </c>
      <c r="L74" s="11">
        <v>0</v>
      </c>
      <c r="M74" s="24">
        <f>SUM(I74:L74)</f>
        <v>0</v>
      </c>
      <c r="N74" s="21">
        <f>SUM(LARGE(I74:L74,{1,2,3}))</f>
        <v>0</v>
      </c>
      <c r="O74" s="15"/>
    </row>
    <row r="75" spans="1:15" ht="14.25">
      <c r="A75" s="16">
        <v>3014633</v>
      </c>
      <c r="B75" s="16" t="s">
        <v>273</v>
      </c>
      <c r="C75" s="16" t="s">
        <v>37</v>
      </c>
      <c r="D75" s="15">
        <v>5</v>
      </c>
      <c r="E75" s="15"/>
      <c r="F75" s="18"/>
      <c r="G75" s="18"/>
      <c r="H75" s="18"/>
      <c r="I75" s="11">
        <v>0</v>
      </c>
      <c r="J75" s="11">
        <v>0</v>
      </c>
      <c r="K75" s="11">
        <v>0</v>
      </c>
      <c r="L75" s="11">
        <v>0</v>
      </c>
      <c r="M75" s="24">
        <f>SUM(I75:L75)</f>
        <v>0</v>
      </c>
      <c r="N75" s="21">
        <f>SUM(LARGE(I75:L75,{1,2,3}))</f>
        <v>0</v>
      </c>
      <c r="O75" s="15"/>
    </row>
    <row r="76" spans="1:15" ht="14.25">
      <c r="A76" s="16">
        <v>3014634</v>
      </c>
      <c r="B76" s="16" t="s">
        <v>274</v>
      </c>
      <c r="C76" s="16" t="s">
        <v>37</v>
      </c>
      <c r="D76" s="15">
        <v>5</v>
      </c>
      <c r="E76" s="15"/>
      <c r="F76" s="18"/>
      <c r="G76" s="18"/>
      <c r="H76" s="18"/>
      <c r="I76" s="11">
        <v>0</v>
      </c>
      <c r="J76" s="11">
        <v>0</v>
      </c>
      <c r="K76" s="11">
        <v>0</v>
      </c>
      <c r="L76" s="11">
        <v>0</v>
      </c>
      <c r="M76" s="24">
        <f>SUM(I76:L76)</f>
        <v>0</v>
      </c>
      <c r="N76" s="21">
        <f>SUM(LARGE(I76:L76,{1,2,3}))</f>
        <v>0</v>
      </c>
      <c r="O76" s="15"/>
    </row>
    <row r="79" spans="2:4" ht="13.5">
      <c r="B79" s="1" t="s">
        <v>350</v>
      </c>
      <c r="C79" s="13" t="s">
        <v>351</v>
      </c>
      <c r="D79" s="13" t="s">
        <v>352</v>
      </c>
    </row>
    <row r="80" spans="2:4" ht="13.5">
      <c r="B80" s="1">
        <v>1</v>
      </c>
      <c r="C80" s="13">
        <v>100</v>
      </c>
      <c r="D80" s="13"/>
    </row>
    <row r="81" spans="2:4" ht="13.5">
      <c r="B81" s="1">
        <v>2</v>
      </c>
      <c r="C81" s="13">
        <v>80</v>
      </c>
      <c r="D81" s="13">
        <v>20</v>
      </c>
    </row>
    <row r="82" spans="2:4" ht="13.5">
      <c r="B82" s="1">
        <v>3</v>
      </c>
      <c r="C82" s="13">
        <v>60</v>
      </c>
      <c r="D82" s="13">
        <v>20</v>
      </c>
    </row>
    <row r="83" spans="2:4" ht="13.5">
      <c r="B83" s="1">
        <v>4</v>
      </c>
      <c r="C83" s="13">
        <v>50</v>
      </c>
      <c r="D83" s="13">
        <v>10</v>
      </c>
    </row>
    <row r="84" spans="2:4" ht="13.5">
      <c r="B84" s="1">
        <v>5</v>
      </c>
      <c r="C84" s="13">
        <v>40</v>
      </c>
      <c r="D84" s="13">
        <v>10</v>
      </c>
    </row>
    <row r="85" spans="2:4" ht="13.5">
      <c r="B85" s="1">
        <v>6</v>
      </c>
      <c r="C85" s="13">
        <v>30</v>
      </c>
      <c r="D85" s="13">
        <v>10</v>
      </c>
    </row>
    <row r="86" spans="2:4" ht="13.5">
      <c r="B86" s="1">
        <v>7</v>
      </c>
      <c r="C86" s="13">
        <v>20</v>
      </c>
      <c r="D86" s="13">
        <v>10</v>
      </c>
    </row>
    <row r="87" spans="2:4" ht="13.5">
      <c r="B87" s="1">
        <v>8</v>
      </c>
      <c r="C87" s="13">
        <v>10</v>
      </c>
      <c r="D87" s="13">
        <v>10</v>
      </c>
    </row>
    <row r="88" spans="2:4" ht="13.5">
      <c r="B88" s="1">
        <v>9</v>
      </c>
      <c r="C88" s="13">
        <v>8</v>
      </c>
      <c r="D88" s="13">
        <v>2</v>
      </c>
    </row>
    <row r="89" spans="2:4" ht="13.5">
      <c r="B89" s="1">
        <v>10</v>
      </c>
      <c r="C89" s="13">
        <v>6</v>
      </c>
      <c r="D89" s="13">
        <v>2</v>
      </c>
    </row>
    <row r="90" spans="2:4" ht="13.5">
      <c r="B90" s="1">
        <v>11</v>
      </c>
      <c r="C90" s="13">
        <v>5</v>
      </c>
      <c r="D90" s="13">
        <v>1</v>
      </c>
    </row>
    <row r="91" spans="2:4" ht="13.5">
      <c r="B91" s="1">
        <v>12</v>
      </c>
      <c r="C91" s="13">
        <v>4</v>
      </c>
      <c r="D91" s="13">
        <v>1</v>
      </c>
    </row>
    <row r="92" spans="2:4" ht="13.5">
      <c r="B92" s="1">
        <v>13</v>
      </c>
      <c r="C92" s="13">
        <v>3</v>
      </c>
      <c r="D92" s="13">
        <v>1</v>
      </c>
    </row>
    <row r="93" spans="2:4" ht="13.5">
      <c r="B93" s="1">
        <v>14</v>
      </c>
      <c r="C93" s="13">
        <v>2</v>
      </c>
      <c r="D93" s="13">
        <v>1</v>
      </c>
    </row>
    <row r="94" spans="2:4" ht="13.5">
      <c r="B94" s="1">
        <v>15</v>
      </c>
      <c r="C94" s="13">
        <v>1</v>
      </c>
      <c r="D94" s="13">
        <v>1</v>
      </c>
    </row>
  </sheetData>
  <sheetProtection selectLockedCells="1" selectUnlockedCells="1"/>
  <autoFilter ref="A1:O64">
    <sortState ref="A2:O94">
      <sortCondition descending="1" sortBy="value" ref="N2:N94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77" r:id="rId1"/>
  <headerFooter alignWithMargins="0">
    <oddHeader>&amp;C&amp;12&amp;F(&amp;A)&amp;R&amp;11&amp;D&amp;T作成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SheetLayoutView="100" zoomScalePageLayoutView="0" workbookViewId="0" topLeftCell="A1">
      <selection activeCell="C18" sqref="C18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13" width="12.7109375" style="12" customWidth="1"/>
    <col min="14" max="14" width="16.28125" style="12" customWidth="1"/>
    <col min="15" max="15" width="9.57421875" style="12" customWidth="1"/>
    <col min="16" max="16384" width="9.57421875" style="7" customWidth="1"/>
  </cols>
  <sheetData>
    <row r="1" spans="1:16" ht="14.25" thickBot="1">
      <c r="A1" s="8" t="s">
        <v>0</v>
      </c>
      <c r="B1" s="8" t="s">
        <v>1</v>
      </c>
      <c r="C1" s="8" t="s">
        <v>2</v>
      </c>
      <c r="D1" s="17" t="s">
        <v>3</v>
      </c>
      <c r="E1" s="17" t="s">
        <v>357</v>
      </c>
      <c r="F1" s="17" t="s">
        <v>359</v>
      </c>
      <c r="G1" s="17" t="s">
        <v>361</v>
      </c>
      <c r="H1" s="17" t="s">
        <v>353</v>
      </c>
      <c r="I1" s="17" t="s">
        <v>358</v>
      </c>
      <c r="J1" s="17" t="s">
        <v>360</v>
      </c>
      <c r="K1" s="17" t="s">
        <v>349</v>
      </c>
      <c r="L1" s="17" t="s">
        <v>354</v>
      </c>
      <c r="M1" s="17" t="s">
        <v>6</v>
      </c>
      <c r="N1" s="17" t="s">
        <v>4</v>
      </c>
      <c r="O1" s="17" t="s">
        <v>5</v>
      </c>
      <c r="P1" s="7">
        <v>5</v>
      </c>
    </row>
    <row r="2" spans="1:15" ht="15" thickTop="1">
      <c r="A2" s="6">
        <v>3010336</v>
      </c>
      <c r="B2" s="6" t="s">
        <v>137</v>
      </c>
      <c r="C2" s="6" t="s">
        <v>121</v>
      </c>
      <c r="D2" s="10">
        <v>3</v>
      </c>
      <c r="E2" s="10">
        <v>2</v>
      </c>
      <c r="F2" s="10">
        <v>3</v>
      </c>
      <c r="G2" s="10">
        <v>1</v>
      </c>
      <c r="H2" s="10"/>
      <c r="I2" s="19">
        <v>80</v>
      </c>
      <c r="J2" s="19">
        <v>60</v>
      </c>
      <c r="K2" s="10">
        <v>100</v>
      </c>
      <c r="L2" s="10"/>
      <c r="M2" s="24">
        <f aca="true" t="shared" si="0" ref="M2:M45">SUM(I2:L2)</f>
        <v>240</v>
      </c>
      <c r="N2" s="21">
        <f>SUM(LARGE(I2:L2,{1,2,3}))</f>
        <v>240</v>
      </c>
      <c r="O2" s="10">
        <v>1</v>
      </c>
    </row>
    <row r="3" spans="1:15" ht="14.25">
      <c r="A3" s="5">
        <v>3011302</v>
      </c>
      <c r="B3" s="5" t="s">
        <v>118</v>
      </c>
      <c r="C3" s="5" t="s">
        <v>95</v>
      </c>
      <c r="D3" s="11">
        <v>2</v>
      </c>
      <c r="E3" s="11">
        <v>1</v>
      </c>
      <c r="F3" s="15">
        <v>1</v>
      </c>
      <c r="G3" s="11">
        <v>15</v>
      </c>
      <c r="H3" s="11">
        <v>6</v>
      </c>
      <c r="I3" s="18">
        <v>100</v>
      </c>
      <c r="J3" s="18">
        <v>100</v>
      </c>
      <c r="K3" s="11">
        <v>1</v>
      </c>
      <c r="L3" s="11">
        <v>30</v>
      </c>
      <c r="M3" s="24">
        <f t="shared" si="0"/>
        <v>231</v>
      </c>
      <c r="N3" s="21">
        <f>SUM(LARGE(I3:L3,{1,2,3}))</f>
        <v>230</v>
      </c>
      <c r="O3" s="11">
        <v>2</v>
      </c>
    </row>
    <row r="4" spans="1:15" ht="14.25">
      <c r="A4" s="5">
        <v>3011319</v>
      </c>
      <c r="B4" s="5" t="s">
        <v>9</v>
      </c>
      <c r="C4" s="5" t="s">
        <v>10</v>
      </c>
      <c r="D4" s="11">
        <v>2</v>
      </c>
      <c r="E4" s="11">
        <v>7</v>
      </c>
      <c r="F4" s="11">
        <v>4</v>
      </c>
      <c r="G4" s="11">
        <v>5</v>
      </c>
      <c r="H4" s="11">
        <v>1</v>
      </c>
      <c r="I4" s="18">
        <v>20</v>
      </c>
      <c r="J4" s="18">
        <v>50</v>
      </c>
      <c r="K4" s="11">
        <v>40</v>
      </c>
      <c r="L4" s="11">
        <v>100</v>
      </c>
      <c r="M4" s="24">
        <f t="shared" si="0"/>
        <v>210</v>
      </c>
      <c r="N4" s="21">
        <f>SUM(LARGE(I4:L4,{1,2,3}))</f>
        <v>190</v>
      </c>
      <c r="O4" s="11">
        <v>3</v>
      </c>
    </row>
    <row r="5" spans="1:15" ht="14.25">
      <c r="A5" s="5">
        <v>3010344</v>
      </c>
      <c r="B5" s="5" t="s">
        <v>123</v>
      </c>
      <c r="C5" s="5" t="s">
        <v>12</v>
      </c>
      <c r="D5" s="11">
        <v>3</v>
      </c>
      <c r="E5" s="11">
        <v>3</v>
      </c>
      <c r="F5" s="11">
        <v>2</v>
      </c>
      <c r="G5" s="11"/>
      <c r="H5" s="11"/>
      <c r="I5" s="18">
        <v>60</v>
      </c>
      <c r="J5" s="18">
        <v>80</v>
      </c>
      <c r="K5" s="11">
        <v>0</v>
      </c>
      <c r="L5" s="11"/>
      <c r="M5" s="24">
        <f t="shared" si="0"/>
        <v>140</v>
      </c>
      <c r="N5" s="21">
        <f>SUM(LARGE(I5:L5,{1,2,3}))</f>
        <v>140</v>
      </c>
      <c r="O5" s="11">
        <v>4</v>
      </c>
    </row>
    <row r="6" spans="1:15" ht="14.25">
      <c r="A6" s="5">
        <v>3010337</v>
      </c>
      <c r="B6" s="5" t="s">
        <v>119</v>
      </c>
      <c r="C6" s="5" t="s">
        <v>52</v>
      </c>
      <c r="D6" s="11">
        <v>3</v>
      </c>
      <c r="E6" s="11">
        <v>8</v>
      </c>
      <c r="F6" s="11"/>
      <c r="G6" s="15">
        <v>2</v>
      </c>
      <c r="H6" s="11">
        <v>5</v>
      </c>
      <c r="I6" s="18">
        <v>10</v>
      </c>
      <c r="J6" s="11">
        <v>0</v>
      </c>
      <c r="K6" s="11">
        <v>80</v>
      </c>
      <c r="L6" s="11">
        <v>40</v>
      </c>
      <c r="M6" s="24">
        <f t="shared" si="0"/>
        <v>130</v>
      </c>
      <c r="N6" s="21">
        <f>SUM(LARGE(I6:L6,{1,2,3}))</f>
        <v>130</v>
      </c>
      <c r="O6" s="11">
        <v>5</v>
      </c>
    </row>
    <row r="7" spans="1:15" ht="14.25">
      <c r="A7" s="5">
        <v>3010333</v>
      </c>
      <c r="B7" s="5" t="s">
        <v>122</v>
      </c>
      <c r="C7" s="5" t="s">
        <v>108</v>
      </c>
      <c r="D7" s="11">
        <v>3</v>
      </c>
      <c r="E7" s="15">
        <v>4</v>
      </c>
      <c r="F7" s="11">
        <v>6</v>
      </c>
      <c r="G7" s="11">
        <v>10</v>
      </c>
      <c r="H7" s="11">
        <v>4</v>
      </c>
      <c r="I7" s="18">
        <v>50</v>
      </c>
      <c r="J7" s="18">
        <v>30</v>
      </c>
      <c r="K7" s="11">
        <v>6</v>
      </c>
      <c r="L7" s="11">
        <v>50</v>
      </c>
      <c r="M7" s="24">
        <f t="shared" si="0"/>
        <v>136</v>
      </c>
      <c r="N7" s="21">
        <f>SUM(LARGE(I7:L7,{1,2,3}))</f>
        <v>130</v>
      </c>
      <c r="O7" s="11"/>
    </row>
    <row r="8" spans="1:15" ht="14.25">
      <c r="A8" s="5">
        <v>3011308</v>
      </c>
      <c r="B8" s="5" t="s">
        <v>124</v>
      </c>
      <c r="C8" s="5" t="s">
        <v>121</v>
      </c>
      <c r="D8" s="11">
        <v>2</v>
      </c>
      <c r="E8" s="11">
        <v>6</v>
      </c>
      <c r="F8" s="11">
        <v>7</v>
      </c>
      <c r="G8" s="11">
        <v>3</v>
      </c>
      <c r="H8" s="11">
        <v>10</v>
      </c>
      <c r="I8" s="18">
        <v>30</v>
      </c>
      <c r="J8" s="18">
        <v>20</v>
      </c>
      <c r="K8" s="11">
        <v>60</v>
      </c>
      <c r="L8" s="11">
        <v>6</v>
      </c>
      <c r="M8" s="24">
        <f t="shared" si="0"/>
        <v>116</v>
      </c>
      <c r="N8" s="21">
        <f>SUM(LARGE(I8:L8,{1,2,3}))</f>
        <v>110</v>
      </c>
      <c r="O8" s="11"/>
    </row>
    <row r="9" spans="1:15" ht="14.25">
      <c r="A9" s="5">
        <v>3011321</v>
      </c>
      <c r="B9" s="5" t="s">
        <v>11</v>
      </c>
      <c r="C9" s="5" t="s">
        <v>12</v>
      </c>
      <c r="D9" s="11">
        <v>2</v>
      </c>
      <c r="E9" s="11"/>
      <c r="F9" s="15">
        <v>12</v>
      </c>
      <c r="G9" s="11">
        <v>6</v>
      </c>
      <c r="H9" s="11">
        <v>3</v>
      </c>
      <c r="I9" s="11">
        <v>0</v>
      </c>
      <c r="J9" s="18">
        <v>4</v>
      </c>
      <c r="K9" s="11">
        <v>30</v>
      </c>
      <c r="L9" s="11">
        <v>60</v>
      </c>
      <c r="M9" s="24">
        <f t="shared" si="0"/>
        <v>94</v>
      </c>
      <c r="N9" s="21">
        <f>SUM(LARGE(I9:L9,{1,2,3}))</f>
        <v>94</v>
      </c>
      <c r="O9" s="11"/>
    </row>
    <row r="10" spans="1:15" ht="14.25">
      <c r="A10" s="16">
        <v>3011323</v>
      </c>
      <c r="B10" s="16" t="s">
        <v>135</v>
      </c>
      <c r="C10" s="16" t="s">
        <v>52</v>
      </c>
      <c r="D10" s="15">
        <v>2</v>
      </c>
      <c r="E10" s="15">
        <v>13</v>
      </c>
      <c r="F10" s="11"/>
      <c r="G10" s="15">
        <v>13</v>
      </c>
      <c r="H10" s="15">
        <v>2</v>
      </c>
      <c r="I10" s="18">
        <v>3</v>
      </c>
      <c r="J10" s="15">
        <v>0</v>
      </c>
      <c r="K10" s="15">
        <v>3</v>
      </c>
      <c r="L10" s="15">
        <v>80</v>
      </c>
      <c r="M10" s="24">
        <f t="shared" si="0"/>
        <v>86</v>
      </c>
      <c r="N10" s="21">
        <f>SUM(LARGE(I10:L10,{1,2,3}))</f>
        <v>86</v>
      </c>
      <c r="O10" s="15"/>
    </row>
    <row r="11" spans="1:15" ht="14.25">
      <c r="A11" s="5">
        <v>3011316</v>
      </c>
      <c r="B11" s="5" t="s">
        <v>138</v>
      </c>
      <c r="C11" s="5" t="s">
        <v>139</v>
      </c>
      <c r="D11" s="11">
        <v>2</v>
      </c>
      <c r="E11" s="11">
        <v>12</v>
      </c>
      <c r="F11" s="11"/>
      <c r="G11" s="15">
        <v>4</v>
      </c>
      <c r="H11" s="11"/>
      <c r="I11" s="18">
        <v>4</v>
      </c>
      <c r="J11" s="11">
        <v>0</v>
      </c>
      <c r="K11" s="11">
        <v>50</v>
      </c>
      <c r="L11" s="11"/>
      <c r="M11" s="24">
        <f t="shared" si="0"/>
        <v>54</v>
      </c>
      <c r="N11" s="21">
        <f>SUM(LARGE(I11:L11,{1,2,3}))</f>
        <v>54</v>
      </c>
      <c r="O11" s="11"/>
    </row>
    <row r="12" spans="1:15" ht="14.25">
      <c r="A12" s="5">
        <v>3011300</v>
      </c>
      <c r="B12" s="5" t="s">
        <v>130</v>
      </c>
      <c r="C12" s="5" t="s">
        <v>131</v>
      </c>
      <c r="D12" s="11">
        <v>2</v>
      </c>
      <c r="E12" s="11">
        <v>5</v>
      </c>
      <c r="F12" s="11">
        <v>8</v>
      </c>
      <c r="G12" s="11"/>
      <c r="H12" s="11"/>
      <c r="I12" s="18">
        <v>40</v>
      </c>
      <c r="J12" s="18">
        <v>10</v>
      </c>
      <c r="K12" s="11">
        <v>0</v>
      </c>
      <c r="L12" s="11"/>
      <c r="M12" s="24">
        <f t="shared" si="0"/>
        <v>50</v>
      </c>
      <c r="N12" s="21">
        <f>SUM(LARGE(I12:L12,{1,2,3}))</f>
        <v>50</v>
      </c>
      <c r="O12" s="11"/>
    </row>
    <row r="13" spans="1:15" ht="14.25">
      <c r="A13" s="5">
        <v>3010345</v>
      </c>
      <c r="B13" s="5" t="s">
        <v>125</v>
      </c>
      <c r="C13" s="5" t="s">
        <v>108</v>
      </c>
      <c r="D13" s="11">
        <v>3</v>
      </c>
      <c r="E13" s="11">
        <v>14</v>
      </c>
      <c r="F13" s="11">
        <v>5</v>
      </c>
      <c r="G13" s="11"/>
      <c r="H13" s="11"/>
      <c r="I13" s="18">
        <v>2</v>
      </c>
      <c r="J13" s="18">
        <v>40</v>
      </c>
      <c r="K13" s="11">
        <v>0</v>
      </c>
      <c r="L13" s="11"/>
      <c r="M13" s="24">
        <f t="shared" si="0"/>
        <v>42</v>
      </c>
      <c r="N13" s="21">
        <f>SUM(LARGE(I13:L13,{1,2,3}))</f>
        <v>42</v>
      </c>
      <c r="O13" s="11"/>
    </row>
    <row r="14" spans="1:15" ht="14.25">
      <c r="A14" s="5">
        <v>3011320</v>
      </c>
      <c r="B14" s="5" t="s">
        <v>134</v>
      </c>
      <c r="C14" s="5" t="s">
        <v>10</v>
      </c>
      <c r="D14" s="11">
        <v>2</v>
      </c>
      <c r="E14" s="11"/>
      <c r="F14" s="15">
        <v>8</v>
      </c>
      <c r="G14" s="11">
        <v>7</v>
      </c>
      <c r="H14" s="11">
        <v>11</v>
      </c>
      <c r="I14" s="11">
        <v>0</v>
      </c>
      <c r="J14" s="18">
        <v>10</v>
      </c>
      <c r="K14" s="11">
        <v>20</v>
      </c>
      <c r="L14" s="11">
        <v>5</v>
      </c>
      <c r="M14" s="24">
        <f t="shared" si="0"/>
        <v>35</v>
      </c>
      <c r="N14" s="21">
        <f>SUM(LARGE(I14:L14,{1,2,3}))</f>
        <v>35</v>
      </c>
      <c r="O14" s="11"/>
    </row>
    <row r="15" spans="1:15" ht="14.25">
      <c r="A15" s="5">
        <v>3011305</v>
      </c>
      <c r="B15" s="5" t="s">
        <v>7</v>
      </c>
      <c r="C15" s="5" t="s">
        <v>8</v>
      </c>
      <c r="D15" s="11">
        <v>2</v>
      </c>
      <c r="E15" s="11">
        <v>11</v>
      </c>
      <c r="F15" s="11">
        <v>11</v>
      </c>
      <c r="G15" s="11">
        <v>9</v>
      </c>
      <c r="H15" s="11">
        <v>7</v>
      </c>
      <c r="I15" s="18">
        <v>5</v>
      </c>
      <c r="J15" s="18">
        <v>5</v>
      </c>
      <c r="K15" s="11">
        <v>8</v>
      </c>
      <c r="L15" s="11">
        <v>20</v>
      </c>
      <c r="M15" s="24">
        <f t="shared" si="0"/>
        <v>38</v>
      </c>
      <c r="N15" s="21">
        <f>SUM(LARGE(I15:L15,{1,2,3}))</f>
        <v>33</v>
      </c>
      <c r="O15" s="11"/>
    </row>
    <row r="16" spans="1:15" ht="14.25">
      <c r="A16" s="5">
        <v>3011303</v>
      </c>
      <c r="B16" s="5" t="s">
        <v>126</v>
      </c>
      <c r="C16" s="5" t="s">
        <v>127</v>
      </c>
      <c r="D16" s="11">
        <v>2</v>
      </c>
      <c r="E16" s="11"/>
      <c r="F16" s="15">
        <v>10</v>
      </c>
      <c r="G16" s="15">
        <v>14</v>
      </c>
      <c r="H16" s="11">
        <v>8</v>
      </c>
      <c r="I16" s="11">
        <v>0</v>
      </c>
      <c r="J16" s="18">
        <v>6</v>
      </c>
      <c r="K16" s="11">
        <v>2</v>
      </c>
      <c r="L16" s="11">
        <v>10</v>
      </c>
      <c r="M16" s="24">
        <f t="shared" si="0"/>
        <v>18</v>
      </c>
      <c r="N16" s="21">
        <f>SUM(LARGE(I16:L16,{1,2,3}))</f>
        <v>18</v>
      </c>
      <c r="O16" s="11"/>
    </row>
    <row r="17" spans="1:15" ht="14.25">
      <c r="A17" s="5">
        <v>3010340</v>
      </c>
      <c r="B17" s="5" t="s">
        <v>132</v>
      </c>
      <c r="C17" s="5" t="s">
        <v>133</v>
      </c>
      <c r="D17" s="11">
        <v>3</v>
      </c>
      <c r="E17" s="11"/>
      <c r="F17" s="15"/>
      <c r="G17" s="11">
        <v>8</v>
      </c>
      <c r="H17" s="11">
        <v>9</v>
      </c>
      <c r="I17" s="11">
        <v>0</v>
      </c>
      <c r="J17" s="11">
        <v>0</v>
      </c>
      <c r="K17" s="11">
        <v>10</v>
      </c>
      <c r="L17" s="11">
        <v>8</v>
      </c>
      <c r="M17" s="24">
        <f t="shared" si="0"/>
        <v>18</v>
      </c>
      <c r="N17" s="21">
        <f>SUM(LARGE(I17:L17,{1,2,3}))</f>
        <v>18</v>
      </c>
      <c r="O17" s="11"/>
    </row>
    <row r="18" spans="1:15" ht="14.25">
      <c r="A18" s="5">
        <v>3010339</v>
      </c>
      <c r="B18" s="5" t="s">
        <v>128</v>
      </c>
      <c r="C18" s="5" t="s">
        <v>129</v>
      </c>
      <c r="D18" s="11">
        <v>3</v>
      </c>
      <c r="E18" s="11">
        <v>9</v>
      </c>
      <c r="F18" s="11">
        <v>13</v>
      </c>
      <c r="G18" s="15"/>
      <c r="H18" s="11"/>
      <c r="I18" s="18">
        <v>8</v>
      </c>
      <c r="J18" s="18">
        <v>3</v>
      </c>
      <c r="K18" s="11">
        <v>0</v>
      </c>
      <c r="L18" s="11"/>
      <c r="M18" s="24">
        <f t="shared" si="0"/>
        <v>11</v>
      </c>
      <c r="N18" s="21">
        <f>SUM(LARGE(I18:L18,{1,2,3}))</f>
        <v>11</v>
      </c>
      <c r="O18" s="11"/>
    </row>
    <row r="19" spans="1:15" ht="14.25">
      <c r="A19" s="5">
        <v>3011295</v>
      </c>
      <c r="B19" s="5" t="s">
        <v>17</v>
      </c>
      <c r="C19" s="5" t="s">
        <v>340</v>
      </c>
      <c r="D19" s="11">
        <v>1</v>
      </c>
      <c r="E19" s="11">
        <v>15</v>
      </c>
      <c r="F19" s="11"/>
      <c r="G19" s="15">
        <v>11</v>
      </c>
      <c r="H19" s="11">
        <v>12</v>
      </c>
      <c r="I19" s="18">
        <v>1</v>
      </c>
      <c r="J19" s="11">
        <v>0</v>
      </c>
      <c r="K19" s="11">
        <v>5</v>
      </c>
      <c r="L19" s="11">
        <v>4</v>
      </c>
      <c r="M19" s="24">
        <f t="shared" si="0"/>
        <v>10</v>
      </c>
      <c r="N19" s="21">
        <f>SUM(LARGE(I19:L19,{1,2,3}))</f>
        <v>10</v>
      </c>
      <c r="O19" s="11"/>
    </row>
    <row r="20" spans="1:15" ht="14.25">
      <c r="A20" s="16">
        <v>3012411</v>
      </c>
      <c r="B20" s="16" t="s">
        <v>136</v>
      </c>
      <c r="C20" s="16" t="s">
        <v>133</v>
      </c>
      <c r="D20" s="15">
        <v>2</v>
      </c>
      <c r="E20" s="15">
        <v>10</v>
      </c>
      <c r="F20" s="11"/>
      <c r="G20" s="15"/>
      <c r="H20" s="15"/>
      <c r="I20" s="18">
        <v>6</v>
      </c>
      <c r="J20" s="15">
        <v>0</v>
      </c>
      <c r="K20" s="15">
        <v>0</v>
      </c>
      <c r="L20" s="15"/>
      <c r="M20" s="24">
        <f t="shared" si="0"/>
        <v>6</v>
      </c>
      <c r="N20" s="21">
        <f>SUM(LARGE(I20:L20,{1,2,3}))</f>
        <v>6</v>
      </c>
      <c r="O20" s="15"/>
    </row>
    <row r="21" spans="1:15" ht="14.25">
      <c r="A21" s="5">
        <v>3011304</v>
      </c>
      <c r="B21" s="5" t="s">
        <v>15</v>
      </c>
      <c r="C21" s="5" t="s">
        <v>16</v>
      </c>
      <c r="D21" s="11">
        <v>2</v>
      </c>
      <c r="E21" s="11"/>
      <c r="F21" s="15"/>
      <c r="G21" s="11">
        <v>12</v>
      </c>
      <c r="H21" s="11">
        <v>15</v>
      </c>
      <c r="I21" s="11">
        <v>0</v>
      </c>
      <c r="J21" s="11">
        <v>0</v>
      </c>
      <c r="K21" s="11">
        <v>4</v>
      </c>
      <c r="L21" s="11">
        <v>1</v>
      </c>
      <c r="M21" s="24">
        <f t="shared" si="0"/>
        <v>5</v>
      </c>
      <c r="N21" s="21">
        <f>SUM(LARGE(I21:L21,{1,2,3}))</f>
        <v>5</v>
      </c>
      <c r="O21" s="11"/>
    </row>
    <row r="22" spans="1:15" ht="14.25">
      <c r="A22" s="16">
        <v>3014454</v>
      </c>
      <c r="B22" s="16" t="s">
        <v>343</v>
      </c>
      <c r="C22" s="16" t="s">
        <v>187</v>
      </c>
      <c r="D22" s="15">
        <v>1</v>
      </c>
      <c r="E22" s="15"/>
      <c r="F22" s="15"/>
      <c r="G22" s="15"/>
      <c r="H22" s="15">
        <v>13</v>
      </c>
      <c r="I22" s="11">
        <v>0</v>
      </c>
      <c r="J22" s="11">
        <v>0</v>
      </c>
      <c r="K22" s="11">
        <v>0</v>
      </c>
      <c r="L22" s="15">
        <v>3</v>
      </c>
      <c r="M22" s="24">
        <f t="shared" si="0"/>
        <v>3</v>
      </c>
      <c r="N22" s="21">
        <f>SUM(LARGE(I22:L22,{1,2,3}))</f>
        <v>3</v>
      </c>
      <c r="O22" s="15"/>
    </row>
    <row r="23" spans="1:15" ht="14.25">
      <c r="A23" s="5">
        <v>3011307</v>
      </c>
      <c r="B23" s="5" t="s">
        <v>19</v>
      </c>
      <c r="C23" s="5" t="s">
        <v>341</v>
      </c>
      <c r="D23" s="11">
        <v>1</v>
      </c>
      <c r="E23" s="11"/>
      <c r="F23" s="15"/>
      <c r="G23" s="11"/>
      <c r="H23" s="11">
        <v>14</v>
      </c>
      <c r="I23" s="11">
        <v>0</v>
      </c>
      <c r="J23" s="11">
        <v>0</v>
      </c>
      <c r="K23" s="11">
        <v>0</v>
      </c>
      <c r="L23" s="11">
        <v>2</v>
      </c>
      <c r="M23" s="24">
        <f t="shared" si="0"/>
        <v>2</v>
      </c>
      <c r="N23" s="21">
        <f>SUM(LARGE(I23:L23,{1,2,3}))</f>
        <v>2</v>
      </c>
      <c r="O23" s="11"/>
    </row>
    <row r="24" spans="1:15" ht="14.25">
      <c r="A24" s="5">
        <v>3010348</v>
      </c>
      <c r="B24" s="5" t="s">
        <v>140</v>
      </c>
      <c r="C24" s="5" t="s">
        <v>141</v>
      </c>
      <c r="D24" s="11">
        <v>2</v>
      </c>
      <c r="E24" s="11"/>
      <c r="F24" s="15">
        <v>14</v>
      </c>
      <c r="G24" s="11"/>
      <c r="H24" s="11"/>
      <c r="I24" s="11">
        <v>0</v>
      </c>
      <c r="J24" s="18">
        <v>2</v>
      </c>
      <c r="K24" s="11">
        <v>0</v>
      </c>
      <c r="L24" s="11"/>
      <c r="M24" s="24">
        <f t="shared" si="0"/>
        <v>2</v>
      </c>
      <c r="N24" s="21">
        <f>SUM(LARGE(I24:L24,{1,2,3}))</f>
        <v>2</v>
      </c>
      <c r="O24" s="11"/>
    </row>
    <row r="25" spans="1:15" ht="14.25">
      <c r="A25" s="5">
        <v>3011318</v>
      </c>
      <c r="B25" s="5" t="s">
        <v>22</v>
      </c>
      <c r="C25" s="5" t="s">
        <v>139</v>
      </c>
      <c r="D25" s="11">
        <v>1</v>
      </c>
      <c r="E25" s="11"/>
      <c r="F25" s="15">
        <v>15</v>
      </c>
      <c r="G25" s="11"/>
      <c r="H25" s="11"/>
      <c r="I25" s="11">
        <v>0</v>
      </c>
      <c r="J25" s="18">
        <v>1</v>
      </c>
      <c r="K25" s="11">
        <v>0</v>
      </c>
      <c r="L25" s="11"/>
      <c r="M25" s="24">
        <f t="shared" si="0"/>
        <v>1</v>
      </c>
      <c r="N25" s="21">
        <f>SUM(LARGE(I25:L25,{1,2,3}))</f>
        <v>1</v>
      </c>
      <c r="O25" s="11"/>
    </row>
    <row r="26" spans="1:15" ht="14.25">
      <c r="A26" s="5">
        <v>3010341</v>
      </c>
      <c r="B26" s="5" t="s">
        <v>143</v>
      </c>
      <c r="C26" s="5" t="s">
        <v>144</v>
      </c>
      <c r="D26" s="11">
        <v>3</v>
      </c>
      <c r="E26" s="11"/>
      <c r="F26" s="15"/>
      <c r="G26" s="11"/>
      <c r="H26" s="11"/>
      <c r="I26" s="11">
        <v>0</v>
      </c>
      <c r="J26" s="11">
        <v>0</v>
      </c>
      <c r="K26" s="11">
        <v>0</v>
      </c>
      <c r="L26" s="11"/>
      <c r="M26" s="24">
        <f t="shared" si="0"/>
        <v>0</v>
      </c>
      <c r="N26" s="21">
        <f>SUM(LARGE(I26:L26,{1,2,3}))</f>
        <v>0</v>
      </c>
      <c r="O26" s="11"/>
    </row>
    <row r="27" spans="1:15" ht="14.25">
      <c r="A27" s="5">
        <v>3010346</v>
      </c>
      <c r="B27" s="5" t="s">
        <v>146</v>
      </c>
      <c r="C27" s="5" t="s">
        <v>147</v>
      </c>
      <c r="D27" s="11">
        <v>3</v>
      </c>
      <c r="E27" s="11"/>
      <c r="F27" s="15"/>
      <c r="G27" s="11"/>
      <c r="H27" s="11"/>
      <c r="I27" s="11">
        <v>0</v>
      </c>
      <c r="J27" s="11">
        <v>0</v>
      </c>
      <c r="K27" s="11">
        <v>0</v>
      </c>
      <c r="L27" s="11"/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5">
        <v>3011296</v>
      </c>
      <c r="B28" s="5" t="s">
        <v>21</v>
      </c>
      <c r="C28" s="5" t="s">
        <v>168</v>
      </c>
      <c r="D28" s="11">
        <v>1</v>
      </c>
      <c r="E28" s="11"/>
      <c r="F28" s="15"/>
      <c r="G28" s="11"/>
      <c r="H28" s="11"/>
      <c r="I28" s="11">
        <v>0</v>
      </c>
      <c r="J28" s="11">
        <v>0</v>
      </c>
      <c r="K28" s="11">
        <v>0</v>
      </c>
      <c r="L28" s="11"/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5">
        <v>3011297</v>
      </c>
      <c r="B29" s="5" t="s">
        <v>35</v>
      </c>
      <c r="C29" s="5" t="s">
        <v>340</v>
      </c>
      <c r="D29" s="11">
        <v>1</v>
      </c>
      <c r="E29" s="11"/>
      <c r="F29" s="15"/>
      <c r="G29" s="11"/>
      <c r="H29" s="11"/>
      <c r="I29" s="11">
        <v>0</v>
      </c>
      <c r="J29" s="11">
        <v>0</v>
      </c>
      <c r="K29" s="11">
        <v>0</v>
      </c>
      <c r="L29" s="11"/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5">
        <v>3011298</v>
      </c>
      <c r="B30" s="5" t="s">
        <v>34</v>
      </c>
      <c r="C30" s="5" t="s">
        <v>340</v>
      </c>
      <c r="D30" s="11">
        <v>1</v>
      </c>
      <c r="E30" s="11"/>
      <c r="F30" s="15"/>
      <c r="G30" s="11"/>
      <c r="H30" s="11"/>
      <c r="I30" s="11">
        <v>0</v>
      </c>
      <c r="J30" s="11">
        <v>0</v>
      </c>
      <c r="K30" s="11">
        <v>0</v>
      </c>
      <c r="L30" s="11"/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5">
        <v>3011312</v>
      </c>
      <c r="B31" s="5" t="s">
        <v>38</v>
      </c>
      <c r="C31" s="5" t="s">
        <v>190</v>
      </c>
      <c r="D31" s="11">
        <v>1</v>
      </c>
      <c r="E31" s="11"/>
      <c r="F31" s="15"/>
      <c r="G31" s="11"/>
      <c r="H31" s="11"/>
      <c r="I31" s="11">
        <v>0</v>
      </c>
      <c r="J31" s="11">
        <v>0</v>
      </c>
      <c r="K31" s="11">
        <v>0</v>
      </c>
      <c r="L31" s="11"/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5">
        <v>3011314</v>
      </c>
      <c r="B32" s="5" t="s">
        <v>44</v>
      </c>
      <c r="C32" s="5" t="s">
        <v>139</v>
      </c>
      <c r="D32" s="11">
        <v>1</v>
      </c>
      <c r="E32" s="11"/>
      <c r="F32" s="15"/>
      <c r="G32" s="11"/>
      <c r="H32" s="11"/>
      <c r="I32" s="11">
        <v>0</v>
      </c>
      <c r="J32" s="11">
        <v>0</v>
      </c>
      <c r="K32" s="11">
        <v>0</v>
      </c>
      <c r="L32" s="11"/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5">
        <v>3011322</v>
      </c>
      <c r="B33" s="5" t="s">
        <v>42</v>
      </c>
      <c r="C33" s="5" t="s">
        <v>12</v>
      </c>
      <c r="D33" s="11">
        <v>1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/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16">
        <v>3011326</v>
      </c>
      <c r="B34" s="16" t="s">
        <v>39</v>
      </c>
      <c r="C34" s="16" t="s">
        <v>12</v>
      </c>
      <c r="D34" s="15">
        <v>1</v>
      </c>
      <c r="E34" s="15"/>
      <c r="F34" s="15"/>
      <c r="G34" s="15"/>
      <c r="H34" s="15"/>
      <c r="I34" s="11">
        <v>0</v>
      </c>
      <c r="J34" s="11">
        <v>0</v>
      </c>
      <c r="K34" s="11">
        <v>0</v>
      </c>
      <c r="L34" s="15"/>
      <c r="M34" s="24">
        <f t="shared" si="0"/>
        <v>0</v>
      </c>
      <c r="N34" s="21">
        <f>SUM(LARGE(I34:L34,{1,2,3}))</f>
        <v>0</v>
      </c>
      <c r="O34" s="15"/>
    </row>
    <row r="35" spans="1:15" ht="14.25">
      <c r="A35" s="16">
        <v>3011327</v>
      </c>
      <c r="B35" s="16" t="s">
        <v>27</v>
      </c>
      <c r="C35" s="16" t="s">
        <v>129</v>
      </c>
      <c r="D35" s="15">
        <v>1</v>
      </c>
      <c r="E35" s="15"/>
      <c r="F35" s="15"/>
      <c r="G35" s="15"/>
      <c r="H35" s="15"/>
      <c r="I35" s="11">
        <v>0</v>
      </c>
      <c r="J35" s="11">
        <v>0</v>
      </c>
      <c r="K35" s="11">
        <v>0</v>
      </c>
      <c r="L35" s="15"/>
      <c r="M35" s="24">
        <f t="shared" si="0"/>
        <v>0</v>
      </c>
      <c r="N35" s="21">
        <f>SUM(LARGE(I35:L35,{1,2,3}))</f>
        <v>0</v>
      </c>
      <c r="O35" s="15"/>
    </row>
    <row r="36" spans="1:15" ht="14.25">
      <c r="A36" s="16">
        <v>3011432</v>
      </c>
      <c r="B36" s="16" t="s">
        <v>148</v>
      </c>
      <c r="C36" s="16" t="s">
        <v>81</v>
      </c>
      <c r="D36" s="15">
        <v>2</v>
      </c>
      <c r="E36" s="15"/>
      <c r="F36" s="15"/>
      <c r="G36" s="15"/>
      <c r="H36" s="15"/>
      <c r="I36" s="11">
        <v>0</v>
      </c>
      <c r="J36" s="11">
        <v>0</v>
      </c>
      <c r="K36" s="11">
        <v>0</v>
      </c>
      <c r="L36" s="15"/>
      <c r="M36" s="24">
        <f t="shared" si="0"/>
        <v>0</v>
      </c>
      <c r="N36" s="21">
        <f>SUM(LARGE(I36:L36,{1,2,3}))</f>
        <v>0</v>
      </c>
      <c r="O36" s="15"/>
    </row>
    <row r="37" spans="1:15" ht="14.25">
      <c r="A37" s="16">
        <v>3012405</v>
      </c>
      <c r="B37" s="16" t="s">
        <v>142</v>
      </c>
      <c r="C37" s="16" t="s">
        <v>95</v>
      </c>
      <c r="D37" s="15">
        <v>2</v>
      </c>
      <c r="E37" s="15"/>
      <c r="F37" s="15"/>
      <c r="G37" s="15"/>
      <c r="H37" s="15"/>
      <c r="I37" s="11">
        <v>0</v>
      </c>
      <c r="J37" s="11">
        <v>0</v>
      </c>
      <c r="K37" s="11">
        <v>0</v>
      </c>
      <c r="L37" s="15"/>
      <c r="M37" s="24">
        <f t="shared" si="0"/>
        <v>0</v>
      </c>
      <c r="N37" s="21">
        <f>SUM(LARGE(I37:L37,{1,2,3}))</f>
        <v>0</v>
      </c>
      <c r="O37" s="15"/>
    </row>
    <row r="38" spans="1:15" ht="14.25">
      <c r="A38" s="16">
        <v>3012406</v>
      </c>
      <c r="B38" s="16" t="s">
        <v>120</v>
      </c>
      <c r="C38" s="16" t="s">
        <v>121</v>
      </c>
      <c r="D38" s="15">
        <v>2</v>
      </c>
      <c r="E38" s="15"/>
      <c r="F38" s="15"/>
      <c r="G38" s="15"/>
      <c r="H38" s="15"/>
      <c r="I38" s="11">
        <v>0</v>
      </c>
      <c r="J38" s="11">
        <v>0</v>
      </c>
      <c r="K38" s="11">
        <v>0</v>
      </c>
      <c r="L38" s="15"/>
      <c r="M38" s="24">
        <f t="shared" si="0"/>
        <v>0</v>
      </c>
      <c r="N38" s="21">
        <f>SUM(LARGE(I38:L38,{1,2,3}))</f>
        <v>0</v>
      </c>
      <c r="O38" s="15"/>
    </row>
    <row r="39" spans="1:15" ht="14.25">
      <c r="A39" s="16">
        <v>3012415</v>
      </c>
      <c r="B39" s="16" t="s">
        <v>40</v>
      </c>
      <c r="C39" s="16" t="s">
        <v>342</v>
      </c>
      <c r="D39" s="15">
        <v>1</v>
      </c>
      <c r="E39" s="15"/>
      <c r="F39" s="15"/>
      <c r="G39" s="15"/>
      <c r="H39" s="15"/>
      <c r="I39" s="11">
        <v>0</v>
      </c>
      <c r="J39" s="11">
        <v>0</v>
      </c>
      <c r="K39" s="11">
        <v>0</v>
      </c>
      <c r="L39" s="15"/>
      <c r="M39" s="24">
        <f t="shared" si="0"/>
        <v>0</v>
      </c>
      <c r="N39" s="21">
        <f>SUM(LARGE(I39:L39,{1,2,3}))</f>
        <v>0</v>
      </c>
      <c r="O39" s="15"/>
    </row>
    <row r="40" spans="1:15" ht="14.25">
      <c r="A40" s="16">
        <v>3012419</v>
      </c>
      <c r="B40" s="16" t="s">
        <v>30</v>
      </c>
      <c r="C40" s="16" t="s">
        <v>145</v>
      </c>
      <c r="D40" s="15">
        <v>1</v>
      </c>
      <c r="E40" s="15"/>
      <c r="F40" s="15"/>
      <c r="G40" s="15"/>
      <c r="H40" s="15"/>
      <c r="I40" s="11">
        <v>0</v>
      </c>
      <c r="J40" s="11">
        <v>0</v>
      </c>
      <c r="K40" s="11">
        <v>0</v>
      </c>
      <c r="L40" s="15"/>
      <c r="M40" s="24">
        <f t="shared" si="0"/>
        <v>0</v>
      </c>
      <c r="N40" s="21">
        <f>SUM(LARGE(I40:L40,{1,2,3}))</f>
        <v>0</v>
      </c>
      <c r="O40" s="15"/>
    </row>
    <row r="41" spans="1:15" ht="14.25">
      <c r="A41" s="16">
        <v>3012420</v>
      </c>
      <c r="B41" s="16" t="s">
        <v>32</v>
      </c>
      <c r="C41" s="16" t="s">
        <v>139</v>
      </c>
      <c r="D41" s="15">
        <v>1</v>
      </c>
      <c r="E41" s="15"/>
      <c r="F41" s="15"/>
      <c r="G41" s="15"/>
      <c r="H41" s="15"/>
      <c r="I41" s="11">
        <v>0</v>
      </c>
      <c r="J41" s="11">
        <v>0</v>
      </c>
      <c r="K41" s="11">
        <v>0</v>
      </c>
      <c r="L41" s="15"/>
      <c r="M41" s="24">
        <f t="shared" si="0"/>
        <v>0</v>
      </c>
      <c r="N41" s="21">
        <f>SUM(LARGE(I41:L41,{1,2,3}))</f>
        <v>0</v>
      </c>
      <c r="O41" s="15"/>
    </row>
    <row r="42" spans="1:15" ht="14.25">
      <c r="A42" s="16">
        <v>3012423</v>
      </c>
      <c r="B42" s="16" t="s">
        <v>13</v>
      </c>
      <c r="C42" s="16" t="s">
        <v>8</v>
      </c>
      <c r="D42" s="15">
        <v>1</v>
      </c>
      <c r="E42" s="15"/>
      <c r="F42" s="15"/>
      <c r="G42" s="15"/>
      <c r="H42" s="15"/>
      <c r="I42" s="11">
        <v>0</v>
      </c>
      <c r="J42" s="11">
        <v>0</v>
      </c>
      <c r="K42" s="11">
        <v>0</v>
      </c>
      <c r="L42" s="15"/>
      <c r="M42" s="24">
        <f t="shared" si="0"/>
        <v>0</v>
      </c>
      <c r="N42" s="21">
        <f>SUM(LARGE(I42:L42,{1,2,3}))</f>
        <v>0</v>
      </c>
      <c r="O42" s="15"/>
    </row>
    <row r="43" spans="1:15" ht="14.25">
      <c r="A43" s="16">
        <v>3012972</v>
      </c>
      <c r="B43" s="16" t="s">
        <v>50</v>
      </c>
      <c r="C43" s="16" t="s">
        <v>10</v>
      </c>
      <c r="D43" s="15">
        <v>1</v>
      </c>
      <c r="E43" s="15"/>
      <c r="F43" s="15"/>
      <c r="G43" s="15"/>
      <c r="H43" s="15"/>
      <c r="I43" s="11">
        <v>0</v>
      </c>
      <c r="J43" s="11">
        <v>0</v>
      </c>
      <c r="K43" s="11">
        <v>0</v>
      </c>
      <c r="L43" s="15"/>
      <c r="M43" s="24">
        <f t="shared" si="0"/>
        <v>0</v>
      </c>
      <c r="N43" s="21">
        <f>SUM(LARGE(I43:L43,{1,2,3}))</f>
        <v>0</v>
      </c>
      <c r="O43" s="15"/>
    </row>
    <row r="44" spans="1:15" ht="14.25">
      <c r="A44" s="16">
        <v>3014455</v>
      </c>
      <c r="B44" s="16" t="s">
        <v>344</v>
      </c>
      <c r="C44" s="16" t="s">
        <v>12</v>
      </c>
      <c r="D44" s="15">
        <v>1</v>
      </c>
      <c r="E44" s="15"/>
      <c r="F44" s="15"/>
      <c r="G44" s="15"/>
      <c r="H44" s="15"/>
      <c r="I44" s="11">
        <v>0</v>
      </c>
      <c r="J44" s="11">
        <v>0</v>
      </c>
      <c r="K44" s="11">
        <v>0</v>
      </c>
      <c r="L44" s="15"/>
      <c r="M44" s="24">
        <f t="shared" si="0"/>
        <v>0</v>
      </c>
      <c r="N44" s="21">
        <f>SUM(LARGE(I44:L44,{1,2,3}))</f>
        <v>0</v>
      </c>
      <c r="O44" s="15"/>
    </row>
    <row r="45" spans="1:15" ht="14.25">
      <c r="A45" s="16">
        <v>3014456</v>
      </c>
      <c r="B45" s="16" t="s">
        <v>345</v>
      </c>
      <c r="C45" s="16" t="s">
        <v>12</v>
      </c>
      <c r="D45" s="15">
        <v>1</v>
      </c>
      <c r="E45" s="15"/>
      <c r="F45" s="15"/>
      <c r="G45" s="15"/>
      <c r="H45" s="15"/>
      <c r="I45" s="11">
        <v>0</v>
      </c>
      <c r="J45" s="11">
        <v>0</v>
      </c>
      <c r="K45" s="11">
        <v>0</v>
      </c>
      <c r="L45" s="15"/>
      <c r="M45" s="24">
        <f t="shared" si="0"/>
        <v>0</v>
      </c>
      <c r="N45" s="21">
        <f>SUM(LARGE(I45:L45,{1,2,3}))</f>
        <v>0</v>
      </c>
      <c r="O45" s="15"/>
    </row>
    <row r="48" spans="2:4" ht="13.5">
      <c r="B48" s="1" t="s">
        <v>350</v>
      </c>
      <c r="C48" s="13" t="s">
        <v>351</v>
      </c>
      <c r="D48" s="13" t="s">
        <v>352</v>
      </c>
    </row>
    <row r="49" spans="2:4" ht="13.5">
      <c r="B49" s="1">
        <v>1</v>
      </c>
      <c r="C49" s="13">
        <v>100</v>
      </c>
      <c r="D49" s="13"/>
    </row>
    <row r="50" spans="2:4" ht="13.5">
      <c r="B50" s="1">
        <v>2</v>
      </c>
      <c r="C50" s="13">
        <v>80</v>
      </c>
      <c r="D50" s="13">
        <v>20</v>
      </c>
    </row>
    <row r="51" spans="2:4" ht="13.5">
      <c r="B51" s="1">
        <v>3</v>
      </c>
      <c r="C51" s="13">
        <v>60</v>
      </c>
      <c r="D51" s="13">
        <v>20</v>
      </c>
    </row>
    <row r="52" spans="2:4" ht="13.5">
      <c r="B52" s="1">
        <v>4</v>
      </c>
      <c r="C52" s="13">
        <v>50</v>
      </c>
      <c r="D52" s="13">
        <v>10</v>
      </c>
    </row>
    <row r="53" spans="2:4" ht="13.5">
      <c r="B53" s="1">
        <v>5</v>
      </c>
      <c r="C53" s="13">
        <v>40</v>
      </c>
      <c r="D53" s="13">
        <v>10</v>
      </c>
    </row>
    <row r="54" spans="2:4" ht="13.5">
      <c r="B54" s="1">
        <v>6</v>
      </c>
      <c r="C54" s="13">
        <v>30</v>
      </c>
      <c r="D54" s="13">
        <v>10</v>
      </c>
    </row>
    <row r="55" spans="2:4" ht="13.5">
      <c r="B55" s="1">
        <v>7</v>
      </c>
      <c r="C55" s="13">
        <v>20</v>
      </c>
      <c r="D55" s="13">
        <v>10</v>
      </c>
    </row>
    <row r="56" spans="2:4" ht="13.5">
      <c r="B56" s="1">
        <v>8</v>
      </c>
      <c r="C56" s="13">
        <v>10</v>
      </c>
      <c r="D56" s="13">
        <v>10</v>
      </c>
    </row>
    <row r="57" spans="2:4" ht="13.5">
      <c r="B57" s="1">
        <v>9</v>
      </c>
      <c r="C57" s="13">
        <v>8</v>
      </c>
      <c r="D57" s="13">
        <v>2</v>
      </c>
    </row>
    <row r="58" spans="2:4" ht="13.5">
      <c r="B58" s="1">
        <v>10</v>
      </c>
      <c r="C58" s="13">
        <v>6</v>
      </c>
      <c r="D58" s="13">
        <v>2</v>
      </c>
    </row>
    <row r="59" spans="2:4" ht="13.5">
      <c r="B59" s="1">
        <v>11</v>
      </c>
      <c r="C59" s="13">
        <v>5</v>
      </c>
      <c r="D59" s="13">
        <v>1</v>
      </c>
    </row>
    <row r="60" spans="2:4" ht="13.5">
      <c r="B60" s="1">
        <v>12</v>
      </c>
      <c r="C60" s="13">
        <v>4</v>
      </c>
      <c r="D60" s="13">
        <v>1</v>
      </c>
    </row>
    <row r="61" spans="2:4" ht="13.5">
      <c r="B61" s="1">
        <v>13</v>
      </c>
      <c r="C61" s="13">
        <v>3</v>
      </c>
      <c r="D61" s="13">
        <v>1</v>
      </c>
    </row>
    <row r="62" spans="2:4" ht="13.5">
      <c r="B62" s="1">
        <v>14</v>
      </c>
      <c r="C62" s="13">
        <v>2</v>
      </c>
      <c r="D62" s="13">
        <v>1</v>
      </c>
    </row>
    <row r="63" spans="2:4" ht="13.5">
      <c r="B63" s="1">
        <v>15</v>
      </c>
      <c r="C63" s="13">
        <v>1</v>
      </c>
      <c r="D63" s="13">
        <v>1</v>
      </c>
    </row>
  </sheetData>
  <sheetProtection selectLockedCells="1" selectUnlockedCells="1"/>
  <autoFilter ref="A1:O30">
    <sortState ref="A2:O63">
      <sortCondition descending="1" sortBy="value" ref="N2:N63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7" r:id="rId1"/>
  <headerFooter alignWithMargins="0">
    <oddHeader>&amp;C&amp;12&amp;F(&amp;A)&amp;R&amp;11&amp;D&amp;T作成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view="pageBreakPreview" zoomScaleSheetLayoutView="100" zoomScalePageLayoutView="0" workbookViewId="0" topLeftCell="A1">
      <selection activeCell="C13" sqref="C13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6" ht="14.25" thickBot="1">
      <c r="A1" s="8" t="s">
        <v>0</v>
      </c>
      <c r="B1" s="8" t="s">
        <v>1</v>
      </c>
      <c r="C1" s="8" t="s">
        <v>2</v>
      </c>
      <c r="D1" s="17" t="s">
        <v>3</v>
      </c>
      <c r="E1" s="17" t="s">
        <v>357</v>
      </c>
      <c r="F1" s="17" t="s">
        <v>359</v>
      </c>
      <c r="G1" s="17" t="s">
        <v>361</v>
      </c>
      <c r="H1" s="17" t="s">
        <v>353</v>
      </c>
      <c r="I1" s="17" t="s">
        <v>358</v>
      </c>
      <c r="J1" s="17" t="s">
        <v>360</v>
      </c>
      <c r="K1" s="17" t="s">
        <v>349</v>
      </c>
      <c r="L1" s="17" t="s">
        <v>354</v>
      </c>
      <c r="M1" s="17" t="s">
        <v>6</v>
      </c>
      <c r="N1" s="17" t="s">
        <v>4</v>
      </c>
      <c r="O1" s="17" t="s">
        <v>5</v>
      </c>
      <c r="P1" s="7">
        <v>9</v>
      </c>
    </row>
    <row r="2" spans="1:15" ht="15" thickTop="1">
      <c r="A2" s="6">
        <v>3008960</v>
      </c>
      <c r="B2" s="6" t="s">
        <v>149</v>
      </c>
      <c r="C2" s="6" t="s">
        <v>52</v>
      </c>
      <c r="D2" s="10">
        <v>3</v>
      </c>
      <c r="E2" s="10">
        <v>1</v>
      </c>
      <c r="F2" s="23"/>
      <c r="G2" s="23">
        <v>2</v>
      </c>
      <c r="H2" s="10">
        <v>1</v>
      </c>
      <c r="I2" s="19">
        <v>100</v>
      </c>
      <c r="J2" s="10">
        <v>0</v>
      </c>
      <c r="K2" s="10">
        <v>80</v>
      </c>
      <c r="L2" s="10">
        <v>100</v>
      </c>
      <c r="M2" s="24">
        <f aca="true" t="shared" si="0" ref="M2:M33">SUM(I2:L2)</f>
        <v>280</v>
      </c>
      <c r="N2" s="21">
        <f>SUM(LARGE(I2:L2,{1,2,3}))</f>
        <v>280</v>
      </c>
      <c r="O2" s="10">
        <v>1</v>
      </c>
    </row>
    <row r="3" spans="1:15" ht="14.25">
      <c r="A3" s="5">
        <v>3010319</v>
      </c>
      <c r="B3" s="5" t="s">
        <v>151</v>
      </c>
      <c r="C3" s="5" t="s">
        <v>152</v>
      </c>
      <c r="D3" s="11">
        <v>3</v>
      </c>
      <c r="E3" s="11">
        <v>6</v>
      </c>
      <c r="F3" s="15">
        <v>1</v>
      </c>
      <c r="G3" s="11">
        <v>1</v>
      </c>
      <c r="H3" s="11">
        <v>4</v>
      </c>
      <c r="I3" s="18">
        <v>30</v>
      </c>
      <c r="J3" s="18">
        <v>100</v>
      </c>
      <c r="K3" s="11">
        <v>100</v>
      </c>
      <c r="L3" s="11">
        <v>50</v>
      </c>
      <c r="M3" s="24">
        <f t="shared" si="0"/>
        <v>280</v>
      </c>
      <c r="N3" s="21">
        <f>SUM(LARGE(I3:L3,{1,2,3}))</f>
        <v>250</v>
      </c>
      <c r="O3" s="11">
        <v>2</v>
      </c>
    </row>
    <row r="4" spans="1:15" ht="14.25">
      <c r="A4" s="5">
        <v>3011289</v>
      </c>
      <c r="B4" s="5" t="s">
        <v>51</v>
      </c>
      <c r="C4" s="5" t="s">
        <v>52</v>
      </c>
      <c r="D4" s="11">
        <v>2</v>
      </c>
      <c r="E4" s="15">
        <v>3</v>
      </c>
      <c r="F4" s="15">
        <v>2</v>
      </c>
      <c r="G4" s="15">
        <v>3</v>
      </c>
      <c r="H4" s="15">
        <v>2</v>
      </c>
      <c r="I4" s="18">
        <v>60</v>
      </c>
      <c r="J4" s="18">
        <v>80</v>
      </c>
      <c r="K4" s="15">
        <v>60</v>
      </c>
      <c r="L4" s="15">
        <v>80</v>
      </c>
      <c r="M4" s="24">
        <f t="shared" si="0"/>
        <v>280</v>
      </c>
      <c r="N4" s="21">
        <f>SUM(LARGE(I4:L4,{1,2,3}))</f>
        <v>220</v>
      </c>
      <c r="O4" s="11">
        <v>3</v>
      </c>
    </row>
    <row r="5" spans="1:15" ht="14.25">
      <c r="A5" s="5">
        <v>3010293</v>
      </c>
      <c r="B5" s="5" t="s">
        <v>158</v>
      </c>
      <c r="C5" s="5" t="s">
        <v>309</v>
      </c>
      <c r="D5" s="11">
        <v>3</v>
      </c>
      <c r="E5" s="11">
        <v>4</v>
      </c>
      <c r="F5" s="15">
        <v>6</v>
      </c>
      <c r="G5" s="11">
        <v>6</v>
      </c>
      <c r="H5" s="11">
        <v>3</v>
      </c>
      <c r="I5" s="18">
        <v>50</v>
      </c>
      <c r="J5" s="18">
        <v>30</v>
      </c>
      <c r="K5" s="11">
        <v>30</v>
      </c>
      <c r="L5" s="11">
        <v>60</v>
      </c>
      <c r="M5" s="24">
        <f t="shared" si="0"/>
        <v>170</v>
      </c>
      <c r="N5" s="21">
        <f>SUM(LARGE(I5:L5,{1,2,3}))</f>
        <v>140</v>
      </c>
      <c r="O5" s="11">
        <v>4</v>
      </c>
    </row>
    <row r="6" spans="1:15" ht="14.25">
      <c r="A6" s="5">
        <v>3010316</v>
      </c>
      <c r="B6" s="5" t="s">
        <v>164</v>
      </c>
      <c r="C6" s="5" t="s">
        <v>309</v>
      </c>
      <c r="D6" s="11">
        <v>3</v>
      </c>
      <c r="E6" s="11">
        <v>12</v>
      </c>
      <c r="F6" s="15">
        <v>3</v>
      </c>
      <c r="G6" s="15">
        <v>4</v>
      </c>
      <c r="H6" s="11">
        <v>10</v>
      </c>
      <c r="I6" s="18">
        <v>4</v>
      </c>
      <c r="J6" s="18">
        <v>60</v>
      </c>
      <c r="K6" s="11">
        <v>50</v>
      </c>
      <c r="L6" s="11">
        <v>6</v>
      </c>
      <c r="M6" s="24">
        <f t="shared" si="0"/>
        <v>120</v>
      </c>
      <c r="N6" s="21">
        <f>SUM(LARGE(I6:L6,{1,2,3}))</f>
        <v>116</v>
      </c>
      <c r="O6" s="11">
        <v>5</v>
      </c>
    </row>
    <row r="7" spans="1:15" ht="14.25">
      <c r="A7" s="16">
        <v>3012384</v>
      </c>
      <c r="B7" s="16" t="s">
        <v>55</v>
      </c>
      <c r="C7" s="16" t="s">
        <v>319</v>
      </c>
      <c r="D7" s="15">
        <v>1</v>
      </c>
      <c r="E7" s="15">
        <v>2</v>
      </c>
      <c r="F7" s="15"/>
      <c r="G7" s="15"/>
      <c r="H7" s="15">
        <v>9</v>
      </c>
      <c r="I7" s="18">
        <v>80</v>
      </c>
      <c r="J7" s="15">
        <v>0</v>
      </c>
      <c r="K7" s="15">
        <v>0</v>
      </c>
      <c r="L7" s="15">
        <v>8</v>
      </c>
      <c r="M7" s="24">
        <f t="shared" si="0"/>
        <v>88</v>
      </c>
      <c r="N7" s="21">
        <f>SUM(LARGE(I7:L7,{1,2,3}))</f>
        <v>88</v>
      </c>
      <c r="O7" s="15">
        <v>6</v>
      </c>
    </row>
    <row r="8" spans="1:15" ht="14.25">
      <c r="A8" s="5">
        <v>3010320</v>
      </c>
      <c r="B8" s="5" t="s">
        <v>153</v>
      </c>
      <c r="C8" s="5" t="s">
        <v>139</v>
      </c>
      <c r="D8" s="11">
        <v>3</v>
      </c>
      <c r="E8" s="11">
        <v>10</v>
      </c>
      <c r="F8" s="15"/>
      <c r="G8" s="15">
        <v>5</v>
      </c>
      <c r="H8" s="11">
        <v>5</v>
      </c>
      <c r="I8" s="18">
        <v>6</v>
      </c>
      <c r="J8" s="11">
        <v>0</v>
      </c>
      <c r="K8" s="11">
        <v>40</v>
      </c>
      <c r="L8" s="11">
        <v>40</v>
      </c>
      <c r="M8" s="24">
        <f t="shared" si="0"/>
        <v>86</v>
      </c>
      <c r="N8" s="21">
        <f>SUM(LARGE(I8:L8,{1,2,3}))</f>
        <v>86</v>
      </c>
      <c r="O8" s="11">
        <v>7</v>
      </c>
    </row>
    <row r="9" spans="1:15" ht="14.25">
      <c r="A9" s="5">
        <v>3010309</v>
      </c>
      <c r="B9" s="5" t="s">
        <v>310</v>
      </c>
      <c r="C9" s="5" t="s">
        <v>8</v>
      </c>
      <c r="D9" s="11">
        <v>3</v>
      </c>
      <c r="E9" s="11"/>
      <c r="F9" s="15">
        <v>7</v>
      </c>
      <c r="G9" s="15">
        <v>7</v>
      </c>
      <c r="H9" s="11">
        <v>6</v>
      </c>
      <c r="I9" s="11">
        <v>0</v>
      </c>
      <c r="J9" s="18">
        <v>20</v>
      </c>
      <c r="K9" s="11">
        <v>20</v>
      </c>
      <c r="L9" s="11">
        <v>30</v>
      </c>
      <c r="M9" s="24">
        <f t="shared" si="0"/>
        <v>70</v>
      </c>
      <c r="N9" s="21">
        <f>SUM(LARGE(I9:L9,{1,2,3}))</f>
        <v>70</v>
      </c>
      <c r="O9" s="11">
        <v>8</v>
      </c>
    </row>
    <row r="10" spans="1:15" ht="14.25">
      <c r="A10" s="5">
        <v>3010298</v>
      </c>
      <c r="B10" s="5" t="s">
        <v>154</v>
      </c>
      <c r="C10" s="5" t="s">
        <v>155</v>
      </c>
      <c r="D10" s="11">
        <v>3</v>
      </c>
      <c r="E10" s="11"/>
      <c r="F10" s="15">
        <v>4</v>
      </c>
      <c r="G10" s="11">
        <v>9</v>
      </c>
      <c r="H10" s="11"/>
      <c r="I10" s="11">
        <v>0</v>
      </c>
      <c r="J10" s="18">
        <v>50</v>
      </c>
      <c r="K10" s="11">
        <v>8</v>
      </c>
      <c r="L10" s="11"/>
      <c r="M10" s="24">
        <f t="shared" si="0"/>
        <v>58</v>
      </c>
      <c r="N10" s="21">
        <f>SUM(LARGE(I10:L10,{1,2,3}))</f>
        <v>58</v>
      </c>
      <c r="O10" s="11">
        <v>9</v>
      </c>
    </row>
    <row r="11" spans="1:15" ht="14.25">
      <c r="A11" s="5">
        <v>3011255</v>
      </c>
      <c r="B11" s="5" t="s">
        <v>160</v>
      </c>
      <c r="C11" s="5" t="s">
        <v>8</v>
      </c>
      <c r="D11" s="11">
        <v>2</v>
      </c>
      <c r="E11" s="15">
        <v>9</v>
      </c>
      <c r="F11" s="15">
        <v>5</v>
      </c>
      <c r="G11" s="11">
        <v>11</v>
      </c>
      <c r="H11" s="15"/>
      <c r="I11" s="18">
        <v>8</v>
      </c>
      <c r="J11" s="18">
        <v>40</v>
      </c>
      <c r="K11" s="15">
        <v>5</v>
      </c>
      <c r="L11" s="15"/>
      <c r="M11" s="24">
        <f t="shared" si="0"/>
        <v>53</v>
      </c>
      <c r="N11" s="21">
        <f>SUM(LARGE(I11:L11,{1,2,3}))</f>
        <v>53</v>
      </c>
      <c r="O11" s="11"/>
    </row>
    <row r="12" spans="1:15" ht="14.25">
      <c r="A12" s="5">
        <v>3011264</v>
      </c>
      <c r="B12" s="5" t="s">
        <v>159</v>
      </c>
      <c r="C12" s="5" t="s">
        <v>309</v>
      </c>
      <c r="D12" s="11">
        <v>2</v>
      </c>
      <c r="E12" s="15">
        <v>7</v>
      </c>
      <c r="F12" s="15">
        <v>9</v>
      </c>
      <c r="G12" s="15">
        <v>10</v>
      </c>
      <c r="H12" s="15">
        <v>7</v>
      </c>
      <c r="I12" s="18">
        <v>20</v>
      </c>
      <c r="J12" s="18">
        <v>8</v>
      </c>
      <c r="K12" s="15">
        <v>6</v>
      </c>
      <c r="L12" s="15">
        <v>20</v>
      </c>
      <c r="M12" s="24">
        <f t="shared" si="0"/>
        <v>54</v>
      </c>
      <c r="N12" s="21">
        <f>SUM(LARGE(I12:L12,{1,2,3}))</f>
        <v>48</v>
      </c>
      <c r="O12" s="11"/>
    </row>
    <row r="13" spans="1:15" ht="14.25">
      <c r="A13" s="5">
        <v>3008959</v>
      </c>
      <c r="B13" s="5" t="s">
        <v>156</v>
      </c>
      <c r="C13" s="5" t="s">
        <v>157</v>
      </c>
      <c r="D13" s="11">
        <v>3</v>
      </c>
      <c r="E13" s="15">
        <v>5</v>
      </c>
      <c r="F13" s="15"/>
      <c r="G13" s="15">
        <v>12</v>
      </c>
      <c r="H13" s="11"/>
      <c r="I13" s="18">
        <v>40</v>
      </c>
      <c r="J13" s="15">
        <v>0</v>
      </c>
      <c r="K13" s="11">
        <v>4</v>
      </c>
      <c r="L13" s="11"/>
      <c r="M13" s="24">
        <f t="shared" si="0"/>
        <v>44</v>
      </c>
      <c r="N13" s="21">
        <f>SUM(LARGE(I13:L13,{1,2,3}))</f>
        <v>44</v>
      </c>
      <c r="O13" s="11"/>
    </row>
    <row r="14" spans="1:15" ht="14.25">
      <c r="A14" s="5">
        <v>3010308</v>
      </c>
      <c r="B14" s="5" t="s">
        <v>170</v>
      </c>
      <c r="C14" s="5" t="s">
        <v>8</v>
      </c>
      <c r="D14" s="11">
        <v>3</v>
      </c>
      <c r="E14" s="11">
        <v>8</v>
      </c>
      <c r="F14" s="15">
        <v>13</v>
      </c>
      <c r="G14" s="11"/>
      <c r="H14" s="11">
        <v>8</v>
      </c>
      <c r="I14" s="18">
        <v>10</v>
      </c>
      <c r="J14" s="18">
        <v>3</v>
      </c>
      <c r="K14" s="11">
        <v>0</v>
      </c>
      <c r="L14" s="11">
        <v>10</v>
      </c>
      <c r="M14" s="24">
        <f t="shared" si="0"/>
        <v>23</v>
      </c>
      <c r="N14" s="21">
        <f>SUM(LARGE(I14:L14,{1,2,3}))</f>
        <v>23</v>
      </c>
      <c r="O14" s="11"/>
    </row>
    <row r="15" spans="1:15" ht="14.25">
      <c r="A15" s="5">
        <v>3010325</v>
      </c>
      <c r="B15" s="5" t="s">
        <v>150</v>
      </c>
      <c r="C15" s="5" t="s">
        <v>108</v>
      </c>
      <c r="D15" s="11">
        <v>3</v>
      </c>
      <c r="E15" s="11">
        <v>13</v>
      </c>
      <c r="F15" s="15">
        <v>8</v>
      </c>
      <c r="G15" s="11">
        <v>8</v>
      </c>
      <c r="H15" s="11"/>
      <c r="I15" s="18">
        <v>3</v>
      </c>
      <c r="J15" s="18">
        <v>10</v>
      </c>
      <c r="K15" s="11">
        <v>10</v>
      </c>
      <c r="L15" s="11"/>
      <c r="M15" s="24">
        <f t="shared" si="0"/>
        <v>23</v>
      </c>
      <c r="N15" s="21">
        <f>SUM(LARGE(I15:L15,{1,2,3}))</f>
        <v>23</v>
      </c>
      <c r="O15" s="11"/>
    </row>
    <row r="16" spans="1:15" ht="14.25">
      <c r="A16" s="5">
        <v>3010324</v>
      </c>
      <c r="B16" s="5" t="s">
        <v>171</v>
      </c>
      <c r="C16" s="5" t="s">
        <v>12</v>
      </c>
      <c r="D16" s="11">
        <v>3</v>
      </c>
      <c r="E16" s="11"/>
      <c r="F16" s="11">
        <v>11</v>
      </c>
      <c r="G16" s="15">
        <v>14</v>
      </c>
      <c r="H16" s="11">
        <v>12</v>
      </c>
      <c r="I16" s="11">
        <v>0</v>
      </c>
      <c r="J16" s="18">
        <v>5</v>
      </c>
      <c r="K16" s="11">
        <v>2</v>
      </c>
      <c r="L16" s="11">
        <v>4</v>
      </c>
      <c r="M16" s="24">
        <f t="shared" si="0"/>
        <v>11</v>
      </c>
      <c r="N16" s="21">
        <f>SUM(LARGE(I16:L16,{1,2,3}))</f>
        <v>11</v>
      </c>
      <c r="O16" s="11"/>
    </row>
    <row r="17" spans="1:15" ht="14.25">
      <c r="A17" s="5">
        <v>3011293</v>
      </c>
      <c r="B17" s="5" t="s">
        <v>53</v>
      </c>
      <c r="C17" s="5" t="s">
        <v>12</v>
      </c>
      <c r="D17" s="11">
        <v>2</v>
      </c>
      <c r="E17" s="15"/>
      <c r="F17" s="15">
        <v>10</v>
      </c>
      <c r="G17" s="11">
        <v>13</v>
      </c>
      <c r="H17" s="15"/>
      <c r="I17" s="15">
        <v>0</v>
      </c>
      <c r="J17" s="18">
        <v>6</v>
      </c>
      <c r="K17" s="15">
        <v>3</v>
      </c>
      <c r="L17" s="15"/>
      <c r="M17" s="24">
        <f t="shared" si="0"/>
        <v>9</v>
      </c>
      <c r="N17" s="21">
        <f>SUM(LARGE(I17:L17,{1,2,3}))</f>
        <v>9</v>
      </c>
      <c r="O17" s="11"/>
    </row>
    <row r="18" spans="1:15" ht="14.25">
      <c r="A18" s="5">
        <v>3011260</v>
      </c>
      <c r="B18" s="5" t="s">
        <v>163</v>
      </c>
      <c r="C18" s="5" t="s">
        <v>8</v>
      </c>
      <c r="D18" s="11">
        <v>2</v>
      </c>
      <c r="E18" s="15">
        <v>11</v>
      </c>
      <c r="F18" s="15"/>
      <c r="G18" s="15"/>
      <c r="H18" s="15">
        <v>14</v>
      </c>
      <c r="I18" s="18">
        <v>5</v>
      </c>
      <c r="J18" s="15">
        <v>0</v>
      </c>
      <c r="K18" s="15">
        <v>0</v>
      </c>
      <c r="L18" s="15">
        <v>2</v>
      </c>
      <c r="M18" s="24">
        <f t="shared" si="0"/>
        <v>7</v>
      </c>
      <c r="N18" s="21">
        <f>SUM(LARGE(I18:L18,{1,2,3}))</f>
        <v>7</v>
      </c>
      <c r="O18" s="11"/>
    </row>
    <row r="19" spans="1:15" ht="14.25">
      <c r="A19" s="16">
        <v>3012390</v>
      </c>
      <c r="B19" s="16" t="s">
        <v>72</v>
      </c>
      <c r="C19" s="16" t="s">
        <v>309</v>
      </c>
      <c r="D19" s="15">
        <v>1</v>
      </c>
      <c r="E19" s="15"/>
      <c r="F19" s="15"/>
      <c r="G19" s="15"/>
      <c r="H19" s="15">
        <v>10</v>
      </c>
      <c r="I19" s="11">
        <v>0</v>
      </c>
      <c r="J19" s="11">
        <v>0</v>
      </c>
      <c r="K19" s="11">
        <v>0</v>
      </c>
      <c r="L19" s="15">
        <v>6</v>
      </c>
      <c r="M19" s="24">
        <f t="shared" si="0"/>
        <v>6</v>
      </c>
      <c r="N19" s="21">
        <f>SUM(LARGE(I19:L19,{1,2,3}))</f>
        <v>6</v>
      </c>
      <c r="O19" s="15"/>
    </row>
    <row r="20" spans="1:15" ht="14.25">
      <c r="A20" s="5">
        <v>3010313</v>
      </c>
      <c r="B20" s="5" t="s">
        <v>169</v>
      </c>
      <c r="C20" s="5" t="s">
        <v>83</v>
      </c>
      <c r="D20" s="11">
        <v>3</v>
      </c>
      <c r="E20" s="11">
        <v>14</v>
      </c>
      <c r="F20" s="15">
        <v>12</v>
      </c>
      <c r="G20" s="11"/>
      <c r="H20" s="11"/>
      <c r="I20" s="18">
        <v>2</v>
      </c>
      <c r="J20" s="18">
        <v>4</v>
      </c>
      <c r="K20" s="11">
        <v>0</v>
      </c>
      <c r="L20" s="11"/>
      <c r="M20" s="24">
        <f t="shared" si="0"/>
        <v>6</v>
      </c>
      <c r="N20" s="21">
        <f>SUM(LARGE(I20:L20,{1,2,3}))</f>
        <v>6</v>
      </c>
      <c r="O20" s="11"/>
    </row>
    <row r="21" spans="1:15" ht="14.25">
      <c r="A21" s="5">
        <v>3011269</v>
      </c>
      <c r="B21" s="5" t="s">
        <v>175</v>
      </c>
      <c r="C21" s="5" t="s">
        <v>176</v>
      </c>
      <c r="D21" s="11">
        <v>2</v>
      </c>
      <c r="E21" s="15"/>
      <c r="F21" s="15">
        <v>14</v>
      </c>
      <c r="G21" s="11"/>
      <c r="H21" s="15">
        <v>13</v>
      </c>
      <c r="I21" s="15">
        <v>0</v>
      </c>
      <c r="J21" s="18">
        <v>2</v>
      </c>
      <c r="K21" s="15">
        <v>0</v>
      </c>
      <c r="L21" s="15">
        <v>3</v>
      </c>
      <c r="M21" s="24">
        <f t="shared" si="0"/>
        <v>5</v>
      </c>
      <c r="N21" s="21">
        <f>SUM(LARGE(I21:L21,{1,2,3}))</f>
        <v>5</v>
      </c>
      <c r="O21" s="11"/>
    </row>
    <row r="22" spans="1:15" ht="14.25">
      <c r="A22" s="5">
        <v>3012358</v>
      </c>
      <c r="B22" s="5" t="s">
        <v>204</v>
      </c>
      <c r="C22" s="5" t="s">
        <v>110</v>
      </c>
      <c r="D22" s="11">
        <v>2</v>
      </c>
      <c r="E22" s="15"/>
      <c r="F22" s="15"/>
      <c r="G22" s="15"/>
      <c r="H22" s="15">
        <v>15</v>
      </c>
      <c r="I22" s="11">
        <v>0</v>
      </c>
      <c r="J22" s="11">
        <v>0</v>
      </c>
      <c r="K22" s="11">
        <v>0</v>
      </c>
      <c r="L22" s="15">
        <v>1</v>
      </c>
      <c r="M22" s="24">
        <f t="shared" si="0"/>
        <v>1</v>
      </c>
      <c r="N22" s="21">
        <f>SUM(LARGE(I22:L22,{1,2,3}))</f>
        <v>1</v>
      </c>
      <c r="O22" s="11"/>
    </row>
    <row r="23" spans="1:15" ht="14.25">
      <c r="A23" s="5">
        <v>3011252</v>
      </c>
      <c r="B23" s="5" t="s">
        <v>194</v>
      </c>
      <c r="C23" s="5" t="s">
        <v>95</v>
      </c>
      <c r="D23" s="11">
        <v>2</v>
      </c>
      <c r="E23" s="11">
        <v>15</v>
      </c>
      <c r="F23" s="15"/>
      <c r="G23" s="15"/>
      <c r="H23" s="11"/>
      <c r="I23" s="18">
        <v>1</v>
      </c>
      <c r="J23" s="11">
        <v>0</v>
      </c>
      <c r="K23" s="11">
        <v>0</v>
      </c>
      <c r="L23" s="11"/>
      <c r="M23" s="24">
        <f t="shared" si="0"/>
        <v>1</v>
      </c>
      <c r="N23" s="21">
        <f>SUM(LARGE(I23:L23,{1,2,3}))</f>
        <v>1</v>
      </c>
      <c r="O23" s="11"/>
    </row>
    <row r="24" spans="1:15" ht="14.25">
      <c r="A24" s="5">
        <v>3011254</v>
      </c>
      <c r="B24" s="5" t="s">
        <v>82</v>
      </c>
      <c r="C24" s="5" t="s">
        <v>83</v>
      </c>
      <c r="D24" s="11">
        <v>2</v>
      </c>
      <c r="E24" s="11"/>
      <c r="F24" s="11"/>
      <c r="G24" s="11">
        <v>15</v>
      </c>
      <c r="H24" s="11"/>
      <c r="I24" s="11">
        <v>0</v>
      </c>
      <c r="J24" s="11">
        <v>0</v>
      </c>
      <c r="K24" s="11">
        <v>1</v>
      </c>
      <c r="L24" s="11"/>
      <c r="M24" s="24">
        <f t="shared" si="0"/>
        <v>1</v>
      </c>
      <c r="N24" s="21">
        <f>SUM(LARGE(I24:L24,{1,2,3}))</f>
        <v>1</v>
      </c>
      <c r="O24" s="11"/>
    </row>
    <row r="25" spans="1:15" ht="14.25">
      <c r="A25" s="5">
        <v>3010323</v>
      </c>
      <c r="B25" s="5" t="s">
        <v>166</v>
      </c>
      <c r="C25" s="5" t="s">
        <v>12</v>
      </c>
      <c r="D25" s="11">
        <v>3</v>
      </c>
      <c r="E25" s="11"/>
      <c r="F25" s="11">
        <v>15</v>
      </c>
      <c r="G25" s="11"/>
      <c r="H25" s="11"/>
      <c r="I25" s="11">
        <v>0</v>
      </c>
      <c r="J25" s="18">
        <v>1</v>
      </c>
      <c r="K25" s="11">
        <v>0</v>
      </c>
      <c r="L25" s="11"/>
      <c r="M25" s="24">
        <f t="shared" si="0"/>
        <v>1</v>
      </c>
      <c r="N25" s="21">
        <f>SUM(LARGE(I25:L25,{1,2,3}))</f>
        <v>1</v>
      </c>
      <c r="O25" s="11"/>
    </row>
    <row r="26" spans="1:15" ht="14.25">
      <c r="A26" s="5">
        <v>3010295</v>
      </c>
      <c r="B26" s="5" t="s">
        <v>188</v>
      </c>
      <c r="C26" s="5" t="s">
        <v>81</v>
      </c>
      <c r="D26" s="11">
        <v>3</v>
      </c>
      <c r="E26" s="11"/>
      <c r="F26" s="15"/>
      <c r="G26" s="11"/>
      <c r="H26" s="11"/>
      <c r="I26" s="11">
        <v>0</v>
      </c>
      <c r="J26" s="11">
        <v>0</v>
      </c>
      <c r="K26" s="11">
        <v>0</v>
      </c>
      <c r="L26" s="11"/>
      <c r="M26" s="24">
        <f t="shared" si="0"/>
        <v>0</v>
      </c>
      <c r="N26" s="21">
        <f>SUM(LARGE(I26:L26,{1,2,3}))</f>
        <v>0</v>
      </c>
      <c r="O26" s="11"/>
    </row>
    <row r="27" spans="1:15" ht="14.25">
      <c r="A27" s="5">
        <v>3010300</v>
      </c>
      <c r="B27" s="5" t="s">
        <v>189</v>
      </c>
      <c r="C27" s="5" t="s">
        <v>95</v>
      </c>
      <c r="D27" s="11">
        <v>3</v>
      </c>
      <c r="E27" s="11"/>
      <c r="F27" s="15"/>
      <c r="G27" s="11"/>
      <c r="H27" s="11"/>
      <c r="I27" s="11">
        <v>0</v>
      </c>
      <c r="J27" s="11">
        <v>0</v>
      </c>
      <c r="K27" s="11">
        <v>0</v>
      </c>
      <c r="L27" s="11"/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5">
        <v>3010307</v>
      </c>
      <c r="B28" s="5" t="s">
        <v>165</v>
      </c>
      <c r="C28" s="5" t="s">
        <v>8</v>
      </c>
      <c r="D28" s="11">
        <v>3</v>
      </c>
      <c r="E28" s="11"/>
      <c r="F28" s="15"/>
      <c r="G28" s="11"/>
      <c r="H28" s="11"/>
      <c r="I28" s="11">
        <v>0</v>
      </c>
      <c r="J28" s="11">
        <v>0</v>
      </c>
      <c r="K28" s="11">
        <v>0</v>
      </c>
      <c r="L28" s="11"/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5">
        <v>3010312</v>
      </c>
      <c r="B29" s="5" t="s">
        <v>178</v>
      </c>
      <c r="C29" s="5" t="s">
        <v>83</v>
      </c>
      <c r="D29" s="11">
        <v>3</v>
      </c>
      <c r="E29" s="11"/>
      <c r="F29" s="15"/>
      <c r="G29" s="11"/>
      <c r="H29" s="11"/>
      <c r="I29" s="11">
        <v>0</v>
      </c>
      <c r="J29" s="11">
        <v>0</v>
      </c>
      <c r="K29" s="11">
        <v>0</v>
      </c>
      <c r="L29" s="11"/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5">
        <v>3010315</v>
      </c>
      <c r="B30" s="5" t="s">
        <v>182</v>
      </c>
      <c r="C30" s="5" t="s">
        <v>309</v>
      </c>
      <c r="D30" s="11">
        <v>3</v>
      </c>
      <c r="E30" s="11"/>
      <c r="F30" s="15"/>
      <c r="G30" s="11"/>
      <c r="H30" s="11"/>
      <c r="I30" s="11">
        <v>0</v>
      </c>
      <c r="J30" s="11">
        <v>0</v>
      </c>
      <c r="K30" s="11">
        <v>0</v>
      </c>
      <c r="L30" s="11"/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5">
        <v>3010318</v>
      </c>
      <c r="B31" s="5" t="s">
        <v>179</v>
      </c>
      <c r="C31" s="5" t="s">
        <v>180</v>
      </c>
      <c r="D31" s="11">
        <v>3</v>
      </c>
      <c r="E31" s="11"/>
      <c r="F31" s="15"/>
      <c r="G31" s="11"/>
      <c r="H31" s="11"/>
      <c r="I31" s="11">
        <v>0</v>
      </c>
      <c r="J31" s="11">
        <v>0</v>
      </c>
      <c r="K31" s="11">
        <v>0</v>
      </c>
      <c r="L31" s="11"/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5">
        <v>3010321</v>
      </c>
      <c r="B32" s="5" t="s">
        <v>191</v>
      </c>
      <c r="C32" s="5" t="s">
        <v>192</v>
      </c>
      <c r="D32" s="11">
        <v>3</v>
      </c>
      <c r="E32" s="11"/>
      <c r="F32" s="11"/>
      <c r="G32" s="11"/>
      <c r="H32" s="11"/>
      <c r="I32" s="11">
        <v>0</v>
      </c>
      <c r="J32" s="11">
        <v>0</v>
      </c>
      <c r="K32" s="11">
        <v>0</v>
      </c>
      <c r="L32" s="11"/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5">
        <v>3010330</v>
      </c>
      <c r="B33" s="5" t="s">
        <v>193</v>
      </c>
      <c r="C33" s="5" t="s">
        <v>192</v>
      </c>
      <c r="D33" s="11">
        <v>2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/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5">
        <v>3010331</v>
      </c>
      <c r="B34" s="5" t="s">
        <v>161</v>
      </c>
      <c r="C34" s="5" t="s">
        <v>162</v>
      </c>
      <c r="D34" s="11">
        <v>3</v>
      </c>
      <c r="E34" s="11"/>
      <c r="F34" s="11"/>
      <c r="G34" s="11"/>
      <c r="H34" s="11"/>
      <c r="I34" s="11">
        <v>0</v>
      </c>
      <c r="J34" s="11">
        <v>0</v>
      </c>
      <c r="K34" s="11">
        <v>0</v>
      </c>
      <c r="L34" s="11"/>
      <c r="M34" s="24">
        <f aca="true" t="shared" si="1" ref="M34:M65">SUM(I34:L34)</f>
        <v>0</v>
      </c>
      <c r="N34" s="21">
        <f>SUM(LARGE(I34:L34,{1,2,3}))</f>
        <v>0</v>
      </c>
      <c r="O34" s="11"/>
    </row>
    <row r="35" spans="1:15" ht="14.25">
      <c r="A35" s="5">
        <v>3011247</v>
      </c>
      <c r="B35" s="5" t="s">
        <v>167</v>
      </c>
      <c r="C35" s="5" t="s">
        <v>168</v>
      </c>
      <c r="D35" s="11">
        <v>2</v>
      </c>
      <c r="E35" s="11"/>
      <c r="F35" s="11"/>
      <c r="G35" s="11"/>
      <c r="H35" s="11"/>
      <c r="I35" s="11">
        <v>0</v>
      </c>
      <c r="J35" s="11">
        <v>0</v>
      </c>
      <c r="K35" s="11">
        <v>0</v>
      </c>
      <c r="L35" s="11"/>
      <c r="M35" s="24">
        <f t="shared" si="1"/>
        <v>0</v>
      </c>
      <c r="N35" s="21">
        <f>SUM(LARGE(I35:L35,{1,2,3}))</f>
        <v>0</v>
      </c>
      <c r="O35" s="11"/>
    </row>
    <row r="36" spans="1:15" ht="14.25">
      <c r="A36" s="5">
        <v>3011248</v>
      </c>
      <c r="B36" s="5" t="s">
        <v>172</v>
      </c>
      <c r="C36" s="5" t="s">
        <v>311</v>
      </c>
      <c r="D36" s="11">
        <v>2</v>
      </c>
      <c r="E36" s="11"/>
      <c r="F36" s="11"/>
      <c r="G36" s="11"/>
      <c r="H36" s="11"/>
      <c r="I36" s="11">
        <v>0</v>
      </c>
      <c r="J36" s="11">
        <v>0</v>
      </c>
      <c r="K36" s="11">
        <v>0</v>
      </c>
      <c r="L36" s="11"/>
      <c r="M36" s="24">
        <f t="shared" si="1"/>
        <v>0</v>
      </c>
      <c r="N36" s="21">
        <f>SUM(LARGE(I36:L36,{1,2,3}))</f>
        <v>0</v>
      </c>
      <c r="O36" s="11"/>
    </row>
    <row r="37" spans="1:15" ht="14.25">
      <c r="A37" s="5">
        <v>3011249</v>
      </c>
      <c r="B37" s="5" t="s">
        <v>62</v>
      </c>
      <c r="C37" s="5" t="s">
        <v>157</v>
      </c>
      <c r="D37" s="11">
        <v>1</v>
      </c>
      <c r="E37" s="11"/>
      <c r="F37" s="11"/>
      <c r="G37" s="11"/>
      <c r="H37" s="11"/>
      <c r="I37" s="11">
        <v>0</v>
      </c>
      <c r="J37" s="11">
        <v>0</v>
      </c>
      <c r="K37" s="11">
        <v>0</v>
      </c>
      <c r="L37" s="11"/>
      <c r="M37" s="24">
        <f t="shared" si="1"/>
        <v>0</v>
      </c>
      <c r="N37" s="21">
        <f>SUM(LARGE(I37:L37,{1,2,3}))</f>
        <v>0</v>
      </c>
      <c r="O37" s="11"/>
    </row>
    <row r="38" spans="1:15" ht="14.25">
      <c r="A38" s="5">
        <v>3011250</v>
      </c>
      <c r="B38" s="5" t="s">
        <v>185</v>
      </c>
      <c r="C38" s="5" t="s">
        <v>157</v>
      </c>
      <c r="D38" s="11">
        <v>2</v>
      </c>
      <c r="E38" s="11"/>
      <c r="F38" s="11"/>
      <c r="G38" s="11"/>
      <c r="H38" s="11"/>
      <c r="I38" s="11">
        <v>0</v>
      </c>
      <c r="J38" s="11">
        <v>0</v>
      </c>
      <c r="K38" s="11">
        <v>0</v>
      </c>
      <c r="L38" s="11"/>
      <c r="M38" s="24">
        <f t="shared" si="1"/>
        <v>0</v>
      </c>
      <c r="N38" s="21">
        <f>SUM(LARGE(I38:L38,{1,2,3}))</f>
        <v>0</v>
      </c>
      <c r="O38" s="11"/>
    </row>
    <row r="39" spans="1:15" ht="14.25">
      <c r="A39" s="5">
        <v>3011253</v>
      </c>
      <c r="B39" s="5" t="s">
        <v>195</v>
      </c>
      <c r="C39" s="5" t="s">
        <v>95</v>
      </c>
      <c r="D39" s="11">
        <v>2</v>
      </c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/>
      <c r="M39" s="24">
        <f t="shared" si="1"/>
        <v>0</v>
      </c>
      <c r="N39" s="21">
        <f>SUM(LARGE(I39:L39,{1,2,3}))</f>
        <v>0</v>
      </c>
      <c r="O39" s="11"/>
    </row>
    <row r="40" spans="1:15" ht="14.25">
      <c r="A40" s="5">
        <v>3011258</v>
      </c>
      <c r="B40" s="5" t="s">
        <v>93</v>
      </c>
      <c r="C40" s="5" t="s">
        <v>155</v>
      </c>
      <c r="D40" s="11">
        <v>1</v>
      </c>
      <c r="E40" s="15"/>
      <c r="F40" s="15"/>
      <c r="G40" s="15"/>
      <c r="H40" s="15"/>
      <c r="I40" s="11">
        <v>0</v>
      </c>
      <c r="J40" s="11">
        <v>0</v>
      </c>
      <c r="K40" s="11">
        <v>0</v>
      </c>
      <c r="L40" s="15"/>
      <c r="M40" s="24">
        <f t="shared" si="1"/>
        <v>0</v>
      </c>
      <c r="N40" s="21">
        <f>SUM(LARGE(I40:L40,{1,2,3}))</f>
        <v>0</v>
      </c>
      <c r="O40" s="11"/>
    </row>
    <row r="41" spans="1:15" ht="14.25">
      <c r="A41" s="5">
        <v>3011261</v>
      </c>
      <c r="B41" s="5" t="s">
        <v>88</v>
      </c>
      <c r="C41" s="5" t="s">
        <v>8</v>
      </c>
      <c r="D41" s="11">
        <v>1</v>
      </c>
      <c r="E41" s="15"/>
      <c r="F41" s="15"/>
      <c r="G41" s="15"/>
      <c r="H41" s="15"/>
      <c r="I41" s="11">
        <v>0</v>
      </c>
      <c r="J41" s="11">
        <v>0</v>
      </c>
      <c r="K41" s="11">
        <v>0</v>
      </c>
      <c r="L41" s="15"/>
      <c r="M41" s="24">
        <f t="shared" si="1"/>
        <v>0</v>
      </c>
      <c r="N41" s="21">
        <f>SUM(LARGE(I41:L41,{1,2,3}))</f>
        <v>0</v>
      </c>
      <c r="O41" s="11"/>
    </row>
    <row r="42" spans="1:15" ht="14.25">
      <c r="A42" s="5">
        <v>3011263</v>
      </c>
      <c r="B42" s="5" t="s">
        <v>64</v>
      </c>
      <c r="C42" s="5" t="s">
        <v>312</v>
      </c>
      <c r="D42" s="11">
        <v>1</v>
      </c>
      <c r="E42" s="15"/>
      <c r="F42" s="15"/>
      <c r="G42" s="15"/>
      <c r="H42" s="15"/>
      <c r="I42" s="11">
        <v>0</v>
      </c>
      <c r="J42" s="11">
        <v>0</v>
      </c>
      <c r="K42" s="11">
        <v>0</v>
      </c>
      <c r="L42" s="15"/>
      <c r="M42" s="24">
        <f t="shared" si="1"/>
        <v>0</v>
      </c>
      <c r="N42" s="21">
        <f>SUM(LARGE(I42:L42,{1,2,3}))</f>
        <v>0</v>
      </c>
      <c r="O42" s="11"/>
    </row>
    <row r="43" spans="1:15" ht="14.25">
      <c r="A43" s="5">
        <v>3011265</v>
      </c>
      <c r="B43" s="5" t="s">
        <v>68</v>
      </c>
      <c r="C43" s="5" t="s">
        <v>69</v>
      </c>
      <c r="D43" s="11">
        <v>2</v>
      </c>
      <c r="E43" s="15"/>
      <c r="F43" s="15"/>
      <c r="G43" s="15"/>
      <c r="H43" s="15"/>
      <c r="I43" s="11">
        <v>0</v>
      </c>
      <c r="J43" s="11">
        <v>0</v>
      </c>
      <c r="K43" s="11">
        <v>0</v>
      </c>
      <c r="L43" s="15"/>
      <c r="M43" s="24">
        <f t="shared" si="1"/>
        <v>0</v>
      </c>
      <c r="N43" s="21">
        <f>SUM(LARGE(I43:L43,{1,2,3}))</f>
        <v>0</v>
      </c>
      <c r="O43" s="11"/>
    </row>
    <row r="44" spans="1:15" ht="14.25">
      <c r="A44" s="5">
        <v>3011266</v>
      </c>
      <c r="B44" s="5" t="s">
        <v>54</v>
      </c>
      <c r="C44" s="5" t="s">
        <v>187</v>
      </c>
      <c r="D44" s="11">
        <v>1</v>
      </c>
      <c r="E44" s="15"/>
      <c r="F44" s="15"/>
      <c r="G44" s="15"/>
      <c r="H44" s="15"/>
      <c r="I44" s="11">
        <v>0</v>
      </c>
      <c r="J44" s="11">
        <v>0</v>
      </c>
      <c r="K44" s="11">
        <v>0</v>
      </c>
      <c r="L44" s="15"/>
      <c r="M44" s="24">
        <f t="shared" si="1"/>
        <v>0</v>
      </c>
      <c r="N44" s="21">
        <f>SUM(LARGE(I44:L44,{1,2,3}))</f>
        <v>0</v>
      </c>
      <c r="O44" s="11"/>
    </row>
    <row r="45" spans="1:15" ht="14.25">
      <c r="A45" s="5">
        <v>3011268</v>
      </c>
      <c r="B45" s="5" t="s">
        <v>78</v>
      </c>
      <c r="C45" s="5" t="s">
        <v>176</v>
      </c>
      <c r="D45" s="11">
        <v>1</v>
      </c>
      <c r="E45" s="15"/>
      <c r="F45" s="15"/>
      <c r="G45" s="15"/>
      <c r="H45" s="15"/>
      <c r="I45" s="11">
        <v>0</v>
      </c>
      <c r="J45" s="11">
        <v>0</v>
      </c>
      <c r="K45" s="11">
        <v>0</v>
      </c>
      <c r="L45" s="15"/>
      <c r="M45" s="24">
        <f t="shared" si="1"/>
        <v>0</v>
      </c>
      <c r="N45" s="21">
        <f>SUM(LARGE(I45:L45,{1,2,3}))</f>
        <v>0</v>
      </c>
      <c r="O45" s="11"/>
    </row>
    <row r="46" spans="1:15" ht="14.25">
      <c r="A46" s="5">
        <v>3011270</v>
      </c>
      <c r="B46" s="5" t="s">
        <v>184</v>
      </c>
      <c r="C46" s="5" t="s">
        <v>176</v>
      </c>
      <c r="D46" s="11">
        <v>2</v>
      </c>
      <c r="E46" s="15"/>
      <c r="F46" s="15"/>
      <c r="G46" s="15"/>
      <c r="H46" s="15"/>
      <c r="I46" s="11">
        <v>0</v>
      </c>
      <c r="J46" s="11">
        <v>0</v>
      </c>
      <c r="K46" s="11">
        <v>0</v>
      </c>
      <c r="L46" s="15"/>
      <c r="M46" s="24">
        <f t="shared" si="1"/>
        <v>0</v>
      </c>
      <c r="N46" s="21">
        <f>SUM(LARGE(I46:L46,{1,2,3}))</f>
        <v>0</v>
      </c>
      <c r="O46" s="11"/>
    </row>
    <row r="47" spans="1:15" ht="14.25">
      <c r="A47" s="5">
        <v>3011271</v>
      </c>
      <c r="B47" s="5" t="s">
        <v>196</v>
      </c>
      <c r="C47" s="5" t="s">
        <v>197</v>
      </c>
      <c r="D47" s="11">
        <v>2</v>
      </c>
      <c r="E47" s="15"/>
      <c r="F47" s="15"/>
      <c r="G47" s="15"/>
      <c r="H47" s="15"/>
      <c r="I47" s="11">
        <v>0</v>
      </c>
      <c r="J47" s="11">
        <v>0</v>
      </c>
      <c r="K47" s="11">
        <v>0</v>
      </c>
      <c r="L47" s="15"/>
      <c r="M47" s="24">
        <f t="shared" si="1"/>
        <v>0</v>
      </c>
      <c r="N47" s="21">
        <f>SUM(LARGE(I47:L47,{1,2,3}))</f>
        <v>0</v>
      </c>
      <c r="O47" s="11"/>
    </row>
    <row r="48" spans="1:15" ht="14.25">
      <c r="A48" s="5">
        <v>3011272</v>
      </c>
      <c r="B48" s="5" t="s">
        <v>65</v>
      </c>
      <c r="C48" s="5" t="s">
        <v>187</v>
      </c>
      <c r="D48" s="11">
        <v>1</v>
      </c>
      <c r="E48" s="15"/>
      <c r="F48" s="15"/>
      <c r="G48" s="15"/>
      <c r="H48" s="15"/>
      <c r="I48" s="11">
        <v>0</v>
      </c>
      <c r="J48" s="11">
        <v>0</v>
      </c>
      <c r="K48" s="11">
        <v>0</v>
      </c>
      <c r="L48" s="15"/>
      <c r="M48" s="24">
        <f t="shared" si="1"/>
        <v>0</v>
      </c>
      <c r="N48" s="21">
        <f>SUM(LARGE(I48:L48,{1,2,3}))</f>
        <v>0</v>
      </c>
      <c r="O48" s="11"/>
    </row>
    <row r="49" spans="1:15" ht="14.25">
      <c r="A49" s="5">
        <v>3011273</v>
      </c>
      <c r="B49" s="5" t="s">
        <v>58</v>
      </c>
      <c r="C49" s="5" t="s">
        <v>139</v>
      </c>
      <c r="D49" s="11">
        <v>1</v>
      </c>
      <c r="E49" s="15"/>
      <c r="F49" s="15"/>
      <c r="G49" s="15"/>
      <c r="H49" s="15"/>
      <c r="I49" s="11">
        <v>0</v>
      </c>
      <c r="J49" s="11">
        <v>0</v>
      </c>
      <c r="K49" s="11">
        <v>0</v>
      </c>
      <c r="L49" s="15"/>
      <c r="M49" s="24">
        <f t="shared" si="1"/>
        <v>0</v>
      </c>
      <c r="N49" s="21">
        <f>SUM(LARGE(I49:L49,{1,2,3}))</f>
        <v>0</v>
      </c>
      <c r="O49" s="11"/>
    </row>
    <row r="50" spans="1:15" ht="14.25">
      <c r="A50" s="5">
        <v>3011277</v>
      </c>
      <c r="B50" s="5" t="s">
        <v>73</v>
      </c>
      <c r="C50" s="5" t="s">
        <v>313</v>
      </c>
      <c r="D50" s="11">
        <v>1</v>
      </c>
      <c r="E50" s="15"/>
      <c r="F50" s="15"/>
      <c r="G50" s="15"/>
      <c r="H50" s="15"/>
      <c r="I50" s="11">
        <v>0</v>
      </c>
      <c r="J50" s="11">
        <v>0</v>
      </c>
      <c r="K50" s="11">
        <v>0</v>
      </c>
      <c r="L50" s="15"/>
      <c r="M50" s="24">
        <f t="shared" si="1"/>
        <v>0</v>
      </c>
      <c r="N50" s="21">
        <f>SUM(LARGE(I50:L50,{1,2,3}))</f>
        <v>0</v>
      </c>
      <c r="O50" s="11"/>
    </row>
    <row r="51" spans="1:15" ht="14.25">
      <c r="A51" s="5">
        <v>3011282</v>
      </c>
      <c r="B51" s="5" t="s">
        <v>57</v>
      </c>
      <c r="C51" s="5" t="s">
        <v>10</v>
      </c>
      <c r="D51" s="11">
        <v>1</v>
      </c>
      <c r="E51" s="15"/>
      <c r="F51" s="15"/>
      <c r="G51" s="15"/>
      <c r="H51" s="15"/>
      <c r="I51" s="11">
        <v>0</v>
      </c>
      <c r="J51" s="11">
        <v>0</v>
      </c>
      <c r="K51" s="11">
        <v>0</v>
      </c>
      <c r="L51" s="15"/>
      <c r="M51" s="24">
        <f t="shared" si="1"/>
        <v>0</v>
      </c>
      <c r="N51" s="21">
        <f>SUM(LARGE(I51:L51,{1,2,3}))</f>
        <v>0</v>
      </c>
      <c r="O51" s="11"/>
    </row>
    <row r="52" spans="1:15" ht="14.25">
      <c r="A52" s="5">
        <v>3011285</v>
      </c>
      <c r="B52" s="5" t="s">
        <v>183</v>
      </c>
      <c r="C52" s="5" t="s">
        <v>52</v>
      </c>
      <c r="D52" s="11">
        <v>2</v>
      </c>
      <c r="E52" s="15"/>
      <c r="F52" s="15"/>
      <c r="G52" s="15"/>
      <c r="H52" s="15"/>
      <c r="I52" s="11">
        <v>0</v>
      </c>
      <c r="J52" s="11">
        <v>0</v>
      </c>
      <c r="K52" s="11">
        <v>0</v>
      </c>
      <c r="L52" s="15"/>
      <c r="M52" s="24">
        <f t="shared" si="1"/>
        <v>0</v>
      </c>
      <c r="N52" s="21">
        <f>SUM(LARGE(I52:L52,{1,2,3}))</f>
        <v>0</v>
      </c>
      <c r="O52" s="11"/>
    </row>
    <row r="53" spans="1:15" ht="14.25">
      <c r="A53" s="5">
        <v>3011286</v>
      </c>
      <c r="B53" s="5" t="s">
        <v>177</v>
      </c>
      <c r="C53" s="5" t="s">
        <v>52</v>
      </c>
      <c r="D53" s="11">
        <v>2</v>
      </c>
      <c r="E53" s="15"/>
      <c r="F53" s="15"/>
      <c r="G53" s="15"/>
      <c r="H53" s="15"/>
      <c r="I53" s="11">
        <v>0</v>
      </c>
      <c r="J53" s="11">
        <v>0</v>
      </c>
      <c r="K53" s="11">
        <v>0</v>
      </c>
      <c r="L53" s="15"/>
      <c r="M53" s="24">
        <f t="shared" si="1"/>
        <v>0</v>
      </c>
      <c r="N53" s="21">
        <f>SUM(LARGE(I53:L53,{1,2,3}))</f>
        <v>0</v>
      </c>
      <c r="O53" s="11"/>
    </row>
    <row r="54" spans="1:15" ht="14.25">
      <c r="A54" s="5">
        <v>3011287</v>
      </c>
      <c r="B54" s="5" t="s">
        <v>181</v>
      </c>
      <c r="C54" s="5" t="s">
        <v>52</v>
      </c>
      <c r="D54" s="11">
        <v>2</v>
      </c>
      <c r="E54" s="15"/>
      <c r="F54" s="15"/>
      <c r="G54" s="15"/>
      <c r="H54" s="15"/>
      <c r="I54" s="11">
        <v>0</v>
      </c>
      <c r="J54" s="11">
        <v>0</v>
      </c>
      <c r="K54" s="11">
        <v>0</v>
      </c>
      <c r="L54" s="15"/>
      <c r="M54" s="24">
        <f t="shared" si="1"/>
        <v>0</v>
      </c>
      <c r="N54" s="21">
        <f>SUM(LARGE(I54:L54,{1,2,3}))</f>
        <v>0</v>
      </c>
      <c r="O54" s="11"/>
    </row>
    <row r="55" spans="1:15" ht="14.25">
      <c r="A55" s="5">
        <v>3011290</v>
      </c>
      <c r="B55" s="5" t="s">
        <v>314</v>
      </c>
      <c r="C55" s="5" t="s">
        <v>110</v>
      </c>
      <c r="D55" s="11">
        <v>1</v>
      </c>
      <c r="E55" s="15"/>
      <c r="F55" s="15"/>
      <c r="G55" s="15"/>
      <c r="H55" s="15"/>
      <c r="I55" s="11">
        <v>0</v>
      </c>
      <c r="J55" s="11">
        <v>0</v>
      </c>
      <c r="K55" s="11">
        <v>0</v>
      </c>
      <c r="L55" s="15"/>
      <c r="M55" s="24">
        <f t="shared" si="1"/>
        <v>0</v>
      </c>
      <c r="N55" s="21">
        <f>SUM(LARGE(I55:L55,{1,2,3}))</f>
        <v>0</v>
      </c>
      <c r="O55" s="11"/>
    </row>
    <row r="56" spans="1:15" ht="14.25">
      <c r="A56" s="5">
        <v>3011291</v>
      </c>
      <c r="B56" s="5" t="s">
        <v>61</v>
      </c>
      <c r="C56" s="5" t="s">
        <v>52</v>
      </c>
      <c r="D56" s="11">
        <v>1</v>
      </c>
      <c r="E56" s="15"/>
      <c r="F56" s="15"/>
      <c r="G56" s="15"/>
      <c r="H56" s="15"/>
      <c r="I56" s="11">
        <v>0</v>
      </c>
      <c r="J56" s="11">
        <v>0</v>
      </c>
      <c r="K56" s="11">
        <v>0</v>
      </c>
      <c r="L56" s="15"/>
      <c r="M56" s="24">
        <f t="shared" si="1"/>
        <v>0</v>
      </c>
      <c r="N56" s="21">
        <f>SUM(LARGE(I56:L56,{1,2,3}))</f>
        <v>0</v>
      </c>
      <c r="O56" s="11"/>
    </row>
    <row r="57" spans="1:15" ht="14.25">
      <c r="A57" s="5">
        <v>3011292</v>
      </c>
      <c r="B57" s="5" t="s">
        <v>59</v>
      </c>
      <c r="C57" s="5" t="s">
        <v>52</v>
      </c>
      <c r="D57" s="11">
        <v>1</v>
      </c>
      <c r="E57" s="15"/>
      <c r="F57" s="15"/>
      <c r="G57" s="15"/>
      <c r="H57" s="15"/>
      <c r="I57" s="11">
        <v>0</v>
      </c>
      <c r="J57" s="11">
        <v>0</v>
      </c>
      <c r="K57" s="11">
        <v>0</v>
      </c>
      <c r="L57" s="15"/>
      <c r="M57" s="24">
        <f t="shared" si="1"/>
        <v>0</v>
      </c>
      <c r="N57" s="21">
        <f>SUM(LARGE(I57:L57,{1,2,3}))</f>
        <v>0</v>
      </c>
      <c r="O57" s="11"/>
    </row>
    <row r="58" spans="1:15" ht="14.25">
      <c r="A58" s="5">
        <v>3011430</v>
      </c>
      <c r="B58" s="5" t="s">
        <v>89</v>
      </c>
      <c r="C58" s="5" t="s">
        <v>81</v>
      </c>
      <c r="D58" s="11">
        <v>1</v>
      </c>
      <c r="E58" s="15"/>
      <c r="F58" s="15"/>
      <c r="G58" s="15"/>
      <c r="H58" s="15"/>
      <c r="I58" s="11">
        <v>0</v>
      </c>
      <c r="J58" s="11">
        <v>0</v>
      </c>
      <c r="K58" s="11">
        <v>0</v>
      </c>
      <c r="L58" s="15"/>
      <c r="M58" s="24">
        <f t="shared" si="1"/>
        <v>0</v>
      </c>
      <c r="N58" s="21">
        <f>SUM(LARGE(I58:L58,{1,2,3}))</f>
        <v>0</v>
      </c>
      <c r="O58" s="11"/>
    </row>
    <row r="59" spans="1:15" ht="14.25">
      <c r="A59" s="5">
        <v>3011431</v>
      </c>
      <c r="B59" s="5" t="s">
        <v>80</v>
      </c>
      <c r="C59" s="5" t="s">
        <v>81</v>
      </c>
      <c r="D59" s="11">
        <v>2</v>
      </c>
      <c r="E59" s="15"/>
      <c r="F59" s="15"/>
      <c r="G59" s="15"/>
      <c r="H59" s="15"/>
      <c r="I59" s="11">
        <v>0</v>
      </c>
      <c r="J59" s="11">
        <v>0</v>
      </c>
      <c r="K59" s="11">
        <v>0</v>
      </c>
      <c r="L59" s="15"/>
      <c r="M59" s="24">
        <f t="shared" si="1"/>
        <v>0</v>
      </c>
      <c r="N59" s="21">
        <f>SUM(LARGE(I59:L59,{1,2,3}))</f>
        <v>0</v>
      </c>
      <c r="O59" s="11"/>
    </row>
    <row r="60" spans="1:15" ht="14.25">
      <c r="A60" s="5">
        <v>3011433</v>
      </c>
      <c r="B60" s="5" t="s">
        <v>315</v>
      </c>
      <c r="C60" s="5" t="s">
        <v>108</v>
      </c>
      <c r="D60" s="11">
        <v>2</v>
      </c>
      <c r="E60" s="15"/>
      <c r="F60" s="15"/>
      <c r="G60" s="15"/>
      <c r="H60" s="15"/>
      <c r="I60" s="11">
        <v>0</v>
      </c>
      <c r="J60" s="11">
        <v>0</v>
      </c>
      <c r="K60" s="11">
        <v>0</v>
      </c>
      <c r="L60" s="15"/>
      <c r="M60" s="24">
        <f t="shared" si="1"/>
        <v>0</v>
      </c>
      <c r="N60" s="21">
        <f>SUM(LARGE(I60:L60,{1,2,3}))</f>
        <v>0</v>
      </c>
      <c r="O60" s="11"/>
    </row>
    <row r="61" spans="1:15" ht="14.25">
      <c r="A61" s="5">
        <v>3011533</v>
      </c>
      <c r="B61" s="5" t="s">
        <v>173</v>
      </c>
      <c r="C61" s="5" t="s">
        <v>52</v>
      </c>
      <c r="D61" s="11">
        <v>2</v>
      </c>
      <c r="E61" s="15"/>
      <c r="F61" s="15"/>
      <c r="G61" s="15"/>
      <c r="H61" s="15"/>
      <c r="I61" s="11">
        <v>0</v>
      </c>
      <c r="J61" s="11">
        <v>0</v>
      </c>
      <c r="K61" s="11">
        <v>0</v>
      </c>
      <c r="L61" s="15"/>
      <c r="M61" s="24">
        <f t="shared" si="1"/>
        <v>0</v>
      </c>
      <c r="N61" s="21">
        <f>SUM(LARGE(I61:L61,{1,2,3}))</f>
        <v>0</v>
      </c>
      <c r="O61" s="11"/>
    </row>
    <row r="62" spans="1:15" ht="14.25">
      <c r="A62" s="5">
        <v>3012341</v>
      </c>
      <c r="B62" s="5" t="s">
        <v>198</v>
      </c>
      <c r="C62" s="5" t="s">
        <v>95</v>
      </c>
      <c r="D62" s="11">
        <v>2</v>
      </c>
      <c r="E62" s="15"/>
      <c r="F62" s="15"/>
      <c r="G62" s="15"/>
      <c r="H62" s="15"/>
      <c r="I62" s="11">
        <v>0</v>
      </c>
      <c r="J62" s="11">
        <v>0</v>
      </c>
      <c r="K62" s="11">
        <v>0</v>
      </c>
      <c r="L62" s="15"/>
      <c r="M62" s="24">
        <f t="shared" si="1"/>
        <v>0</v>
      </c>
      <c r="N62" s="21">
        <f>SUM(LARGE(I62:L62,{1,2,3}))</f>
        <v>0</v>
      </c>
      <c r="O62" s="11"/>
    </row>
    <row r="63" spans="1:15" ht="14.25">
      <c r="A63" s="5">
        <v>3012345</v>
      </c>
      <c r="B63" s="5" t="s">
        <v>199</v>
      </c>
      <c r="C63" s="5" t="s">
        <v>83</v>
      </c>
      <c r="D63" s="11">
        <v>2</v>
      </c>
      <c r="E63" s="15"/>
      <c r="F63" s="15"/>
      <c r="G63" s="15"/>
      <c r="H63" s="15"/>
      <c r="I63" s="11">
        <v>0</v>
      </c>
      <c r="J63" s="11">
        <v>0</v>
      </c>
      <c r="K63" s="11">
        <v>0</v>
      </c>
      <c r="L63" s="15"/>
      <c r="M63" s="24">
        <f t="shared" si="1"/>
        <v>0</v>
      </c>
      <c r="N63" s="21">
        <f>SUM(LARGE(I63:L63,{1,2,3}))</f>
        <v>0</v>
      </c>
      <c r="O63" s="11"/>
    </row>
    <row r="64" spans="1:15" ht="14.25">
      <c r="A64" s="5">
        <v>3012346</v>
      </c>
      <c r="B64" s="5" t="s">
        <v>200</v>
      </c>
      <c r="C64" s="5" t="s">
        <v>186</v>
      </c>
      <c r="D64" s="11">
        <v>2</v>
      </c>
      <c r="E64" s="15"/>
      <c r="F64" s="15"/>
      <c r="G64" s="15"/>
      <c r="H64" s="15"/>
      <c r="I64" s="11">
        <v>0</v>
      </c>
      <c r="J64" s="11">
        <v>0</v>
      </c>
      <c r="K64" s="11">
        <v>0</v>
      </c>
      <c r="L64" s="15"/>
      <c r="M64" s="24">
        <f t="shared" si="1"/>
        <v>0</v>
      </c>
      <c r="N64" s="21">
        <f>SUM(LARGE(I64:L64,{1,2,3}))</f>
        <v>0</v>
      </c>
      <c r="O64" s="11"/>
    </row>
    <row r="65" spans="1:15" ht="14.25">
      <c r="A65" s="5">
        <v>3012347</v>
      </c>
      <c r="B65" s="5" t="s">
        <v>201</v>
      </c>
      <c r="C65" s="5" t="s">
        <v>186</v>
      </c>
      <c r="D65" s="11">
        <v>2</v>
      </c>
      <c r="E65" s="15"/>
      <c r="F65" s="15"/>
      <c r="G65" s="15"/>
      <c r="H65" s="15"/>
      <c r="I65" s="11">
        <v>0</v>
      </c>
      <c r="J65" s="11">
        <v>0</v>
      </c>
      <c r="K65" s="11">
        <v>0</v>
      </c>
      <c r="L65" s="15"/>
      <c r="M65" s="24">
        <f t="shared" si="1"/>
        <v>0</v>
      </c>
      <c r="N65" s="21">
        <f>SUM(LARGE(I65:L65,{1,2,3}))</f>
        <v>0</v>
      </c>
      <c r="O65" s="11"/>
    </row>
    <row r="66" spans="1:15" ht="14.25">
      <c r="A66" s="5">
        <v>3012351</v>
      </c>
      <c r="B66" s="5" t="s">
        <v>202</v>
      </c>
      <c r="C66" s="5" t="s">
        <v>8</v>
      </c>
      <c r="D66" s="11">
        <v>2</v>
      </c>
      <c r="E66" s="15"/>
      <c r="F66" s="15"/>
      <c r="G66" s="15"/>
      <c r="H66" s="15"/>
      <c r="I66" s="11">
        <v>0</v>
      </c>
      <c r="J66" s="11">
        <v>0</v>
      </c>
      <c r="K66" s="11">
        <v>0</v>
      </c>
      <c r="L66" s="15"/>
      <c r="M66" s="24">
        <f aca="true" t="shared" si="2" ref="M66:M95">SUM(I66:L66)</f>
        <v>0</v>
      </c>
      <c r="N66" s="21">
        <f>SUM(LARGE(I66:L66,{1,2,3}))</f>
        <v>0</v>
      </c>
      <c r="O66" s="11"/>
    </row>
    <row r="67" spans="1:15" ht="14.25">
      <c r="A67" s="5">
        <v>3012356</v>
      </c>
      <c r="B67" s="5" t="s">
        <v>203</v>
      </c>
      <c r="C67" s="5" t="s">
        <v>110</v>
      </c>
      <c r="D67" s="11">
        <v>2</v>
      </c>
      <c r="E67" s="15"/>
      <c r="F67" s="15"/>
      <c r="G67" s="15"/>
      <c r="H67" s="15"/>
      <c r="I67" s="11">
        <v>0</v>
      </c>
      <c r="J67" s="11">
        <v>0</v>
      </c>
      <c r="K67" s="11">
        <v>0</v>
      </c>
      <c r="L67" s="15"/>
      <c r="M67" s="24">
        <f t="shared" si="2"/>
        <v>0</v>
      </c>
      <c r="N67" s="21">
        <f>SUM(LARGE(I67:L67,{1,2,3}))</f>
        <v>0</v>
      </c>
      <c r="O67" s="11"/>
    </row>
    <row r="68" spans="1:15" ht="14.25">
      <c r="A68" s="5">
        <v>3012360</v>
      </c>
      <c r="B68" s="5" t="s">
        <v>205</v>
      </c>
      <c r="C68" s="5" t="s">
        <v>187</v>
      </c>
      <c r="D68" s="11">
        <v>2</v>
      </c>
      <c r="E68" s="15"/>
      <c r="F68" s="15"/>
      <c r="G68" s="15"/>
      <c r="H68" s="15"/>
      <c r="I68" s="11">
        <v>0</v>
      </c>
      <c r="J68" s="11">
        <v>0</v>
      </c>
      <c r="K68" s="11">
        <v>0</v>
      </c>
      <c r="L68" s="15"/>
      <c r="M68" s="24">
        <f t="shared" si="2"/>
        <v>0</v>
      </c>
      <c r="N68" s="21">
        <f>SUM(LARGE(I68:L68,{1,2,3}))</f>
        <v>0</v>
      </c>
      <c r="O68" s="11"/>
    </row>
    <row r="69" spans="1:15" ht="14.25">
      <c r="A69" s="5">
        <v>3012361</v>
      </c>
      <c r="B69" s="5" t="s">
        <v>94</v>
      </c>
      <c r="C69" s="5" t="s">
        <v>95</v>
      </c>
      <c r="D69" s="11">
        <v>2</v>
      </c>
      <c r="E69" s="15"/>
      <c r="F69" s="15"/>
      <c r="G69" s="15"/>
      <c r="H69" s="15"/>
      <c r="I69" s="11">
        <v>0</v>
      </c>
      <c r="J69" s="11">
        <v>0</v>
      </c>
      <c r="K69" s="11">
        <v>0</v>
      </c>
      <c r="L69" s="15"/>
      <c r="M69" s="24">
        <f t="shared" si="2"/>
        <v>0</v>
      </c>
      <c r="N69" s="21">
        <f>SUM(LARGE(I69:L69,{1,2,3}))</f>
        <v>0</v>
      </c>
      <c r="O69" s="11"/>
    </row>
    <row r="70" spans="1:15" ht="14.25">
      <c r="A70" s="5">
        <v>3012366</v>
      </c>
      <c r="B70" s="5" t="s">
        <v>98</v>
      </c>
      <c r="C70" s="5" t="s">
        <v>316</v>
      </c>
      <c r="D70" s="11">
        <v>1</v>
      </c>
      <c r="E70" s="15"/>
      <c r="F70" s="15"/>
      <c r="G70" s="15"/>
      <c r="H70" s="15"/>
      <c r="I70" s="11">
        <v>0</v>
      </c>
      <c r="J70" s="11">
        <v>0</v>
      </c>
      <c r="K70" s="11">
        <v>0</v>
      </c>
      <c r="L70" s="15"/>
      <c r="M70" s="24">
        <f t="shared" si="2"/>
        <v>0</v>
      </c>
      <c r="N70" s="21">
        <f>SUM(LARGE(I70:L70,{1,2,3}))</f>
        <v>0</v>
      </c>
      <c r="O70" s="11"/>
    </row>
    <row r="71" spans="1:15" ht="14.25">
      <c r="A71" s="16">
        <v>3012368</v>
      </c>
      <c r="B71" s="16" t="s">
        <v>84</v>
      </c>
      <c r="C71" s="16" t="s">
        <v>190</v>
      </c>
      <c r="D71" s="15">
        <v>1</v>
      </c>
      <c r="E71" s="15"/>
      <c r="F71" s="15"/>
      <c r="G71" s="15"/>
      <c r="H71" s="15"/>
      <c r="I71" s="11">
        <v>0</v>
      </c>
      <c r="J71" s="11">
        <v>0</v>
      </c>
      <c r="K71" s="11">
        <v>0</v>
      </c>
      <c r="L71" s="15"/>
      <c r="M71" s="24">
        <f t="shared" si="2"/>
        <v>0</v>
      </c>
      <c r="N71" s="21">
        <f>SUM(LARGE(I71:L71,{1,2,3}))</f>
        <v>0</v>
      </c>
      <c r="O71" s="15"/>
    </row>
    <row r="72" spans="1:15" ht="14.25">
      <c r="A72" s="16">
        <v>3012369</v>
      </c>
      <c r="B72" s="16" t="s">
        <v>99</v>
      </c>
      <c r="C72" s="16" t="s">
        <v>186</v>
      </c>
      <c r="D72" s="15">
        <v>1</v>
      </c>
      <c r="E72" s="15"/>
      <c r="F72" s="15"/>
      <c r="G72" s="15"/>
      <c r="H72" s="15"/>
      <c r="I72" s="11">
        <v>0</v>
      </c>
      <c r="J72" s="11">
        <v>0</v>
      </c>
      <c r="K72" s="11">
        <v>0</v>
      </c>
      <c r="L72" s="15"/>
      <c r="M72" s="24">
        <f t="shared" si="2"/>
        <v>0</v>
      </c>
      <c r="N72" s="21">
        <f>SUM(LARGE(I72:L72,{1,2,3}))</f>
        <v>0</v>
      </c>
      <c r="O72" s="15"/>
    </row>
    <row r="73" spans="1:15" ht="14.25">
      <c r="A73" s="16">
        <v>3012381</v>
      </c>
      <c r="B73" s="16" t="s">
        <v>102</v>
      </c>
      <c r="C73" s="16" t="s">
        <v>317</v>
      </c>
      <c r="D73" s="15">
        <v>1</v>
      </c>
      <c r="E73" s="15"/>
      <c r="F73" s="15"/>
      <c r="G73" s="15"/>
      <c r="H73" s="15"/>
      <c r="I73" s="11">
        <v>0</v>
      </c>
      <c r="J73" s="11">
        <v>0</v>
      </c>
      <c r="K73" s="11">
        <v>0</v>
      </c>
      <c r="L73" s="15"/>
      <c r="M73" s="24">
        <f t="shared" si="2"/>
        <v>0</v>
      </c>
      <c r="N73" s="21">
        <f>SUM(LARGE(I73:L73,{1,2,3}))</f>
        <v>0</v>
      </c>
      <c r="O73" s="15"/>
    </row>
    <row r="74" spans="1:15" ht="14.25">
      <c r="A74" s="16">
        <v>3012382</v>
      </c>
      <c r="B74" s="16" t="s">
        <v>103</v>
      </c>
      <c r="C74" s="16" t="s">
        <v>317</v>
      </c>
      <c r="D74" s="15">
        <v>1</v>
      </c>
      <c r="E74" s="15"/>
      <c r="F74" s="15"/>
      <c r="G74" s="15"/>
      <c r="H74" s="15"/>
      <c r="I74" s="11">
        <v>0</v>
      </c>
      <c r="J74" s="11">
        <v>0</v>
      </c>
      <c r="K74" s="11">
        <v>0</v>
      </c>
      <c r="L74" s="15"/>
      <c r="M74" s="24">
        <f t="shared" si="2"/>
        <v>0</v>
      </c>
      <c r="N74" s="21">
        <f>SUM(LARGE(I74:L74,{1,2,3}))</f>
        <v>0</v>
      </c>
      <c r="O74" s="15"/>
    </row>
    <row r="75" spans="1:15" ht="14.25">
      <c r="A75" s="16">
        <v>3012383</v>
      </c>
      <c r="B75" s="16" t="s">
        <v>318</v>
      </c>
      <c r="C75" s="16" t="s">
        <v>147</v>
      </c>
      <c r="D75" s="15">
        <v>1</v>
      </c>
      <c r="E75" s="15"/>
      <c r="F75" s="15"/>
      <c r="G75" s="15"/>
      <c r="H75" s="15"/>
      <c r="I75" s="11">
        <v>0</v>
      </c>
      <c r="J75" s="11">
        <v>0</v>
      </c>
      <c r="K75" s="11">
        <v>0</v>
      </c>
      <c r="L75" s="15"/>
      <c r="M75" s="24">
        <f t="shared" si="2"/>
        <v>0</v>
      </c>
      <c r="N75" s="21">
        <f>SUM(LARGE(I75:L75,{1,2,3}))</f>
        <v>0</v>
      </c>
      <c r="O75" s="15"/>
    </row>
    <row r="76" spans="1:15" ht="14.25">
      <c r="A76" s="16">
        <v>3012385</v>
      </c>
      <c r="B76" s="16" t="s">
        <v>66</v>
      </c>
      <c r="C76" s="16" t="s">
        <v>67</v>
      </c>
      <c r="D76" s="15">
        <v>2</v>
      </c>
      <c r="E76" s="15"/>
      <c r="F76" s="15"/>
      <c r="G76" s="15"/>
      <c r="H76" s="15"/>
      <c r="I76" s="11">
        <v>0</v>
      </c>
      <c r="J76" s="11">
        <v>0</v>
      </c>
      <c r="K76" s="11">
        <v>0</v>
      </c>
      <c r="L76" s="15"/>
      <c r="M76" s="24">
        <f t="shared" si="2"/>
        <v>0</v>
      </c>
      <c r="N76" s="21">
        <f>SUM(LARGE(I76:L76,{1,2,3}))</f>
        <v>0</v>
      </c>
      <c r="O76" s="15"/>
    </row>
    <row r="77" spans="1:15" ht="14.25">
      <c r="A77" s="16">
        <v>3012391</v>
      </c>
      <c r="B77" s="16" t="s">
        <v>107</v>
      </c>
      <c r="C77" s="16" t="s">
        <v>309</v>
      </c>
      <c r="D77" s="15">
        <v>1</v>
      </c>
      <c r="E77" s="15"/>
      <c r="F77" s="15"/>
      <c r="G77" s="15"/>
      <c r="H77" s="15"/>
      <c r="I77" s="11">
        <v>0</v>
      </c>
      <c r="J77" s="11">
        <v>0</v>
      </c>
      <c r="K77" s="11">
        <v>0</v>
      </c>
      <c r="L77" s="15"/>
      <c r="M77" s="24">
        <f t="shared" si="2"/>
        <v>0</v>
      </c>
      <c r="N77" s="21">
        <f>SUM(LARGE(I77:L77,{1,2,3}))</f>
        <v>0</v>
      </c>
      <c r="O77" s="15"/>
    </row>
    <row r="78" spans="1:15" ht="14.25">
      <c r="A78" s="16">
        <v>3012394</v>
      </c>
      <c r="B78" s="16" t="s">
        <v>109</v>
      </c>
      <c r="C78" s="16" t="s">
        <v>110</v>
      </c>
      <c r="D78" s="15">
        <v>2</v>
      </c>
      <c r="E78" s="15"/>
      <c r="F78" s="15"/>
      <c r="G78" s="15"/>
      <c r="H78" s="15"/>
      <c r="I78" s="11">
        <v>0</v>
      </c>
      <c r="J78" s="11">
        <v>0</v>
      </c>
      <c r="K78" s="11">
        <v>0</v>
      </c>
      <c r="L78" s="15"/>
      <c r="M78" s="24">
        <f t="shared" si="2"/>
        <v>0</v>
      </c>
      <c r="N78" s="21">
        <f>SUM(LARGE(I78:L78,{1,2,3}))</f>
        <v>0</v>
      </c>
      <c r="O78" s="15"/>
    </row>
    <row r="79" spans="1:15" ht="14.25">
      <c r="A79" s="16">
        <v>3012398</v>
      </c>
      <c r="B79" s="16" t="s">
        <v>111</v>
      </c>
      <c r="C79" s="16" t="s">
        <v>313</v>
      </c>
      <c r="D79" s="15">
        <v>1</v>
      </c>
      <c r="E79" s="15"/>
      <c r="F79" s="15"/>
      <c r="G79" s="15"/>
      <c r="H79" s="15"/>
      <c r="I79" s="11">
        <v>0</v>
      </c>
      <c r="J79" s="11">
        <v>0</v>
      </c>
      <c r="K79" s="11">
        <v>0</v>
      </c>
      <c r="L79" s="15"/>
      <c r="M79" s="24">
        <f t="shared" si="2"/>
        <v>0</v>
      </c>
      <c r="N79" s="21">
        <f>SUM(LARGE(I79:L79,{1,2,3}))</f>
        <v>0</v>
      </c>
      <c r="O79" s="15"/>
    </row>
    <row r="80" spans="1:15" ht="14.25">
      <c r="A80" s="16">
        <v>3012399</v>
      </c>
      <c r="B80" s="16" t="s">
        <v>112</v>
      </c>
      <c r="C80" s="16" t="s">
        <v>320</v>
      </c>
      <c r="D80" s="15">
        <v>1</v>
      </c>
      <c r="E80" s="15"/>
      <c r="F80" s="15"/>
      <c r="G80" s="15"/>
      <c r="H80" s="15"/>
      <c r="I80" s="11">
        <v>0</v>
      </c>
      <c r="J80" s="11">
        <v>0</v>
      </c>
      <c r="K80" s="11">
        <v>0</v>
      </c>
      <c r="L80" s="15"/>
      <c r="M80" s="24">
        <f t="shared" si="2"/>
        <v>0</v>
      </c>
      <c r="N80" s="21">
        <f>SUM(LARGE(I80:L80,{1,2,3}))</f>
        <v>0</v>
      </c>
      <c r="O80" s="15"/>
    </row>
    <row r="81" spans="1:15" ht="14.25">
      <c r="A81" s="16">
        <v>3013032</v>
      </c>
      <c r="B81" s="16" t="s">
        <v>115</v>
      </c>
      <c r="C81" s="16" t="s">
        <v>321</v>
      </c>
      <c r="D81" s="15">
        <v>1</v>
      </c>
      <c r="E81" s="15"/>
      <c r="F81" s="15"/>
      <c r="G81" s="15"/>
      <c r="H81" s="15"/>
      <c r="I81" s="11">
        <v>0</v>
      </c>
      <c r="J81" s="11">
        <v>0</v>
      </c>
      <c r="K81" s="11">
        <v>0</v>
      </c>
      <c r="L81" s="15"/>
      <c r="M81" s="24">
        <f t="shared" si="2"/>
        <v>0</v>
      </c>
      <c r="N81" s="21">
        <f>SUM(LARGE(I81:L81,{1,2,3}))</f>
        <v>0</v>
      </c>
      <c r="O81" s="15"/>
    </row>
    <row r="82" spans="1:15" ht="14.25">
      <c r="A82" s="16">
        <v>3013033</v>
      </c>
      <c r="B82" s="16" t="s">
        <v>116</v>
      </c>
      <c r="C82" s="16" t="s">
        <v>12</v>
      </c>
      <c r="D82" s="15">
        <v>1</v>
      </c>
      <c r="E82" s="15"/>
      <c r="F82" s="15"/>
      <c r="G82" s="15"/>
      <c r="H82" s="15"/>
      <c r="I82" s="11">
        <v>0</v>
      </c>
      <c r="J82" s="11">
        <v>0</v>
      </c>
      <c r="K82" s="11">
        <v>0</v>
      </c>
      <c r="L82" s="15"/>
      <c r="M82" s="24">
        <f t="shared" si="2"/>
        <v>0</v>
      </c>
      <c r="N82" s="21">
        <f>SUM(LARGE(I82:L82,{1,2,3}))</f>
        <v>0</v>
      </c>
      <c r="O82" s="15"/>
    </row>
    <row r="83" spans="1:15" ht="14.25">
      <c r="A83" s="16">
        <v>3014377</v>
      </c>
      <c r="B83" s="16" t="s">
        <v>322</v>
      </c>
      <c r="C83" s="16" t="s">
        <v>83</v>
      </c>
      <c r="D83" s="15">
        <v>1</v>
      </c>
      <c r="E83" s="15"/>
      <c r="F83" s="15"/>
      <c r="G83" s="15"/>
      <c r="H83" s="15"/>
      <c r="I83" s="11">
        <v>0</v>
      </c>
      <c r="J83" s="11">
        <v>0</v>
      </c>
      <c r="K83" s="11">
        <v>0</v>
      </c>
      <c r="L83" s="15"/>
      <c r="M83" s="24">
        <f t="shared" si="2"/>
        <v>0</v>
      </c>
      <c r="N83" s="21">
        <f>SUM(LARGE(I83:L83,{1,2,3}))</f>
        <v>0</v>
      </c>
      <c r="O83" s="15"/>
    </row>
    <row r="84" spans="1:15" ht="14.25">
      <c r="A84" s="16">
        <v>3014380</v>
      </c>
      <c r="B84" s="16" t="s">
        <v>323</v>
      </c>
      <c r="C84" s="16" t="s">
        <v>83</v>
      </c>
      <c r="D84" s="15">
        <v>1</v>
      </c>
      <c r="E84" s="15"/>
      <c r="F84" s="15"/>
      <c r="G84" s="15"/>
      <c r="H84" s="15"/>
      <c r="I84" s="11">
        <v>0</v>
      </c>
      <c r="J84" s="11">
        <v>0</v>
      </c>
      <c r="K84" s="11">
        <v>0</v>
      </c>
      <c r="L84" s="15"/>
      <c r="M84" s="24">
        <f t="shared" si="2"/>
        <v>0</v>
      </c>
      <c r="N84" s="21">
        <f>SUM(LARGE(I84:L84,{1,2,3}))</f>
        <v>0</v>
      </c>
      <c r="O84" s="15"/>
    </row>
    <row r="85" spans="1:15" ht="14.25">
      <c r="A85" s="16">
        <v>3014382</v>
      </c>
      <c r="B85" s="16" t="s">
        <v>324</v>
      </c>
      <c r="C85" s="16" t="s">
        <v>316</v>
      </c>
      <c r="D85" s="15">
        <v>1</v>
      </c>
      <c r="E85" s="15"/>
      <c r="F85" s="15"/>
      <c r="G85" s="15"/>
      <c r="H85" s="15"/>
      <c r="I85" s="11">
        <v>0</v>
      </c>
      <c r="J85" s="11">
        <v>0</v>
      </c>
      <c r="K85" s="11">
        <v>0</v>
      </c>
      <c r="L85" s="15"/>
      <c r="M85" s="24">
        <f t="shared" si="2"/>
        <v>0</v>
      </c>
      <c r="N85" s="21">
        <f>SUM(LARGE(I85:L85,{1,2,3}))</f>
        <v>0</v>
      </c>
      <c r="O85" s="15"/>
    </row>
    <row r="86" spans="1:15" ht="14.25">
      <c r="A86" s="16">
        <v>3014383</v>
      </c>
      <c r="B86" s="16" t="s">
        <v>325</v>
      </c>
      <c r="C86" s="16" t="s">
        <v>326</v>
      </c>
      <c r="D86" s="15">
        <v>1</v>
      </c>
      <c r="E86" s="15"/>
      <c r="F86" s="15"/>
      <c r="G86" s="15"/>
      <c r="H86" s="15"/>
      <c r="I86" s="11">
        <v>0</v>
      </c>
      <c r="J86" s="11">
        <v>0</v>
      </c>
      <c r="K86" s="11">
        <v>0</v>
      </c>
      <c r="L86" s="15"/>
      <c r="M86" s="24">
        <f t="shared" si="2"/>
        <v>0</v>
      </c>
      <c r="N86" s="21">
        <f>SUM(LARGE(I86:L86,{1,2,3}))</f>
        <v>0</v>
      </c>
      <c r="O86" s="15"/>
    </row>
    <row r="87" spans="1:15" ht="14.25">
      <c r="A87" s="16">
        <v>3014385</v>
      </c>
      <c r="B87" s="16" t="s">
        <v>327</v>
      </c>
      <c r="C87" s="16" t="s">
        <v>328</v>
      </c>
      <c r="D87" s="15">
        <v>1</v>
      </c>
      <c r="E87" s="15"/>
      <c r="F87" s="15"/>
      <c r="G87" s="15"/>
      <c r="H87" s="15"/>
      <c r="I87" s="11">
        <v>0</v>
      </c>
      <c r="J87" s="11">
        <v>0</v>
      </c>
      <c r="K87" s="11">
        <v>0</v>
      </c>
      <c r="L87" s="15"/>
      <c r="M87" s="24">
        <f t="shared" si="2"/>
        <v>0</v>
      </c>
      <c r="N87" s="21">
        <f>SUM(LARGE(I87:L87,{1,2,3}))</f>
        <v>0</v>
      </c>
      <c r="O87" s="15"/>
    </row>
    <row r="88" spans="1:15" ht="14.25">
      <c r="A88" s="16">
        <v>3014386</v>
      </c>
      <c r="B88" s="16" t="s">
        <v>329</v>
      </c>
      <c r="C88" s="16" t="s">
        <v>12</v>
      </c>
      <c r="D88" s="15">
        <v>1</v>
      </c>
      <c r="E88" s="15"/>
      <c r="F88" s="15"/>
      <c r="G88" s="15"/>
      <c r="H88" s="15"/>
      <c r="I88" s="11">
        <v>0</v>
      </c>
      <c r="J88" s="11">
        <v>0</v>
      </c>
      <c r="K88" s="11">
        <v>0</v>
      </c>
      <c r="L88" s="15"/>
      <c r="M88" s="24">
        <f t="shared" si="2"/>
        <v>0</v>
      </c>
      <c r="N88" s="21">
        <f>SUM(LARGE(I88:L88,{1,2,3}))</f>
        <v>0</v>
      </c>
      <c r="O88" s="15"/>
    </row>
    <row r="89" spans="1:15" ht="14.25">
      <c r="A89" s="16">
        <v>3014388</v>
      </c>
      <c r="B89" s="16" t="s">
        <v>330</v>
      </c>
      <c r="C89" s="16" t="s">
        <v>331</v>
      </c>
      <c r="D89" s="15">
        <v>1</v>
      </c>
      <c r="E89" s="15"/>
      <c r="F89" s="15"/>
      <c r="G89" s="15"/>
      <c r="H89" s="15"/>
      <c r="I89" s="11">
        <v>0</v>
      </c>
      <c r="J89" s="11">
        <v>0</v>
      </c>
      <c r="K89" s="11">
        <v>0</v>
      </c>
      <c r="L89" s="15"/>
      <c r="M89" s="24">
        <f t="shared" si="2"/>
        <v>0</v>
      </c>
      <c r="N89" s="21">
        <f>SUM(LARGE(I89:L89,{1,2,3}))</f>
        <v>0</v>
      </c>
      <c r="O89" s="15"/>
    </row>
    <row r="90" spans="1:15" ht="14.25">
      <c r="A90" s="16">
        <v>3014390</v>
      </c>
      <c r="B90" s="16" t="s">
        <v>332</v>
      </c>
      <c r="C90" s="16" t="s">
        <v>186</v>
      </c>
      <c r="D90" s="15">
        <v>2</v>
      </c>
      <c r="E90" s="15"/>
      <c r="F90" s="15"/>
      <c r="G90" s="15"/>
      <c r="H90" s="15"/>
      <c r="I90" s="11">
        <v>0</v>
      </c>
      <c r="J90" s="11">
        <v>0</v>
      </c>
      <c r="K90" s="11">
        <v>0</v>
      </c>
      <c r="L90" s="15"/>
      <c r="M90" s="24">
        <f t="shared" si="2"/>
        <v>0</v>
      </c>
      <c r="N90" s="21">
        <f>SUM(LARGE(I90:L90,{1,2,3}))</f>
        <v>0</v>
      </c>
      <c r="O90" s="15"/>
    </row>
    <row r="91" spans="1:15" ht="14.25">
      <c r="A91" s="16">
        <v>3014394</v>
      </c>
      <c r="B91" s="16" t="s">
        <v>333</v>
      </c>
      <c r="C91" s="16" t="s">
        <v>334</v>
      </c>
      <c r="D91" s="15">
        <v>1</v>
      </c>
      <c r="E91" s="15"/>
      <c r="F91" s="15"/>
      <c r="G91" s="15"/>
      <c r="H91" s="15"/>
      <c r="I91" s="11">
        <v>0</v>
      </c>
      <c r="J91" s="11">
        <v>0</v>
      </c>
      <c r="K91" s="11">
        <v>0</v>
      </c>
      <c r="L91" s="15"/>
      <c r="M91" s="24">
        <f t="shared" si="2"/>
        <v>0</v>
      </c>
      <c r="N91" s="21">
        <f>SUM(LARGE(I91:L91,{1,2,3}))</f>
        <v>0</v>
      </c>
      <c r="O91" s="15"/>
    </row>
    <row r="92" spans="1:15" ht="14.25">
      <c r="A92" s="16">
        <v>3014396</v>
      </c>
      <c r="B92" s="16" t="s">
        <v>335</v>
      </c>
      <c r="C92" s="16" t="s">
        <v>174</v>
      </c>
      <c r="D92" s="15">
        <v>1</v>
      </c>
      <c r="E92" s="15"/>
      <c r="F92" s="15"/>
      <c r="G92" s="15"/>
      <c r="H92" s="15"/>
      <c r="I92" s="11">
        <v>0</v>
      </c>
      <c r="J92" s="11">
        <v>0</v>
      </c>
      <c r="K92" s="11">
        <v>0</v>
      </c>
      <c r="L92" s="15"/>
      <c r="M92" s="24">
        <f t="shared" si="2"/>
        <v>0</v>
      </c>
      <c r="N92" s="21">
        <f>SUM(LARGE(I92:L92,{1,2,3}))</f>
        <v>0</v>
      </c>
      <c r="O92" s="15"/>
    </row>
    <row r="93" spans="1:15" ht="14.25">
      <c r="A93" s="16">
        <v>3014397</v>
      </c>
      <c r="B93" s="16" t="s">
        <v>336</v>
      </c>
      <c r="C93" s="16" t="s">
        <v>337</v>
      </c>
      <c r="D93" s="15">
        <v>1</v>
      </c>
      <c r="E93" s="15"/>
      <c r="F93" s="15"/>
      <c r="G93" s="15"/>
      <c r="H93" s="15"/>
      <c r="I93" s="11">
        <v>0</v>
      </c>
      <c r="J93" s="11">
        <v>0</v>
      </c>
      <c r="K93" s="11">
        <v>0</v>
      </c>
      <c r="L93" s="15"/>
      <c r="M93" s="24">
        <f t="shared" si="2"/>
        <v>0</v>
      </c>
      <c r="N93" s="21">
        <f>SUM(LARGE(I93:L93,{1,2,3}))</f>
        <v>0</v>
      </c>
      <c r="O93" s="15"/>
    </row>
    <row r="94" spans="1:15" ht="14.25">
      <c r="A94" s="16">
        <v>3014614</v>
      </c>
      <c r="B94" s="16" t="s">
        <v>338</v>
      </c>
      <c r="C94" s="16" t="s">
        <v>110</v>
      </c>
      <c r="D94" s="15">
        <v>1</v>
      </c>
      <c r="E94" s="15"/>
      <c r="F94" s="15"/>
      <c r="G94" s="15"/>
      <c r="H94" s="15"/>
      <c r="I94" s="11">
        <v>0</v>
      </c>
      <c r="J94" s="11">
        <v>0</v>
      </c>
      <c r="K94" s="11">
        <v>0</v>
      </c>
      <c r="L94" s="15"/>
      <c r="M94" s="24">
        <f t="shared" si="2"/>
        <v>0</v>
      </c>
      <c r="N94" s="21">
        <f>SUM(LARGE(I94:L94,{1,2,3}))</f>
        <v>0</v>
      </c>
      <c r="O94" s="15"/>
    </row>
    <row r="95" spans="1:15" ht="14.25">
      <c r="A95" s="16">
        <v>3014615</v>
      </c>
      <c r="B95" s="16" t="s">
        <v>339</v>
      </c>
      <c r="C95" s="16" t="s">
        <v>110</v>
      </c>
      <c r="D95" s="15">
        <v>1</v>
      </c>
      <c r="E95" s="15"/>
      <c r="F95" s="15"/>
      <c r="G95" s="15"/>
      <c r="H95" s="15"/>
      <c r="I95" s="11">
        <v>0</v>
      </c>
      <c r="J95" s="11">
        <v>0</v>
      </c>
      <c r="K95" s="11">
        <v>0</v>
      </c>
      <c r="L95" s="15"/>
      <c r="M95" s="24">
        <f t="shared" si="2"/>
        <v>0</v>
      </c>
      <c r="N95" s="21">
        <f>SUM(LARGE(I95:L95,{1,2,3}))</f>
        <v>0</v>
      </c>
      <c r="O95" s="15"/>
    </row>
    <row r="98" spans="2:4" ht="13.5">
      <c r="B98" s="1" t="s">
        <v>350</v>
      </c>
      <c r="C98" s="13" t="s">
        <v>351</v>
      </c>
      <c r="D98" s="13" t="s">
        <v>352</v>
      </c>
    </row>
    <row r="99" spans="2:4" ht="13.5">
      <c r="B99" s="1">
        <v>1</v>
      </c>
      <c r="C99" s="13">
        <v>100</v>
      </c>
      <c r="D99" s="13"/>
    </row>
    <row r="100" spans="2:4" ht="13.5">
      <c r="B100" s="1">
        <v>2</v>
      </c>
      <c r="C100" s="13">
        <v>80</v>
      </c>
      <c r="D100" s="13">
        <v>20</v>
      </c>
    </row>
    <row r="101" spans="2:4" ht="13.5">
      <c r="B101" s="1">
        <v>3</v>
      </c>
      <c r="C101" s="13">
        <v>60</v>
      </c>
      <c r="D101" s="13">
        <v>20</v>
      </c>
    </row>
    <row r="102" spans="2:4" ht="13.5">
      <c r="B102" s="1">
        <v>4</v>
      </c>
      <c r="C102" s="13">
        <v>50</v>
      </c>
      <c r="D102" s="13">
        <v>10</v>
      </c>
    </row>
    <row r="103" spans="2:4" ht="13.5">
      <c r="B103" s="1">
        <v>5</v>
      </c>
      <c r="C103" s="13">
        <v>40</v>
      </c>
      <c r="D103" s="13">
        <v>10</v>
      </c>
    </row>
    <row r="104" spans="2:4" ht="13.5">
      <c r="B104" s="1">
        <v>6</v>
      </c>
      <c r="C104" s="13">
        <v>30</v>
      </c>
      <c r="D104" s="13">
        <v>10</v>
      </c>
    </row>
    <row r="105" spans="2:4" ht="13.5">
      <c r="B105" s="1">
        <v>7</v>
      </c>
      <c r="C105" s="13">
        <v>20</v>
      </c>
      <c r="D105" s="13">
        <v>10</v>
      </c>
    </row>
    <row r="106" spans="2:4" ht="13.5">
      <c r="B106" s="1">
        <v>8</v>
      </c>
      <c r="C106" s="13">
        <v>10</v>
      </c>
      <c r="D106" s="13">
        <v>10</v>
      </c>
    </row>
    <row r="107" spans="2:4" ht="13.5">
      <c r="B107" s="1">
        <v>9</v>
      </c>
      <c r="C107" s="13">
        <v>8</v>
      </c>
      <c r="D107" s="13">
        <v>2</v>
      </c>
    </row>
    <row r="108" spans="2:4" ht="13.5">
      <c r="B108" s="1">
        <v>10</v>
      </c>
      <c r="C108" s="13">
        <v>6</v>
      </c>
      <c r="D108" s="13">
        <v>2</v>
      </c>
    </row>
    <row r="109" spans="2:4" ht="13.5">
      <c r="B109" s="1">
        <v>11</v>
      </c>
      <c r="C109" s="13">
        <v>5</v>
      </c>
      <c r="D109" s="13">
        <v>1</v>
      </c>
    </row>
    <row r="110" spans="2:4" ht="13.5">
      <c r="B110" s="1">
        <v>12</v>
      </c>
      <c r="C110" s="13">
        <v>4</v>
      </c>
      <c r="D110" s="13">
        <v>1</v>
      </c>
    </row>
    <row r="111" spans="2:4" ht="13.5">
      <c r="B111" s="1">
        <v>13</v>
      </c>
      <c r="C111" s="13">
        <v>3</v>
      </c>
      <c r="D111" s="13">
        <v>1</v>
      </c>
    </row>
    <row r="112" spans="2:4" ht="13.5">
      <c r="B112" s="1">
        <v>14</v>
      </c>
      <c r="C112" s="13">
        <v>2</v>
      </c>
      <c r="D112" s="13">
        <v>1</v>
      </c>
    </row>
    <row r="113" spans="2:4" ht="13.5">
      <c r="B113" s="1">
        <v>15</v>
      </c>
      <c r="C113" s="13">
        <v>1</v>
      </c>
      <c r="D113" s="13">
        <v>1</v>
      </c>
    </row>
  </sheetData>
  <sheetProtection selectLockedCells="1" selectUnlockedCells="1"/>
  <autoFilter ref="A1:O95">
    <sortState ref="A2:O113">
      <sortCondition descending="1" sortBy="value" ref="N2:N113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74" r:id="rId1"/>
  <headerFooter alignWithMargins="0">
    <oddHeader>&amp;C&amp;12&amp;F(&amp;A)&amp;R&amp;11&amp;D&amp;T作成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3012414</v>
      </c>
      <c r="B2" t="s">
        <v>46</v>
      </c>
      <c r="C2" t="s">
        <v>28</v>
      </c>
      <c r="D2">
        <v>6</v>
      </c>
    </row>
    <row r="3" spans="1:4" ht="12">
      <c r="A3">
        <v>3012416</v>
      </c>
      <c r="B3" t="s">
        <v>29</v>
      </c>
      <c r="C3" t="s">
        <v>275</v>
      </c>
      <c r="D3">
        <v>6</v>
      </c>
    </row>
    <row r="4" spans="1:4" ht="12">
      <c r="A4">
        <v>3012417</v>
      </c>
      <c r="B4" t="s">
        <v>276</v>
      </c>
      <c r="C4" t="s">
        <v>275</v>
      </c>
      <c r="D4">
        <v>6</v>
      </c>
    </row>
    <row r="5" spans="1:4" ht="12">
      <c r="A5">
        <v>3012418</v>
      </c>
      <c r="B5" t="s">
        <v>24</v>
      </c>
      <c r="C5" t="s">
        <v>275</v>
      </c>
      <c r="D5">
        <v>6</v>
      </c>
    </row>
    <row r="6" spans="1:4" ht="12">
      <c r="A6">
        <v>3012425</v>
      </c>
      <c r="B6" t="s">
        <v>47</v>
      </c>
      <c r="C6" t="s">
        <v>14</v>
      </c>
      <c r="D6">
        <v>6</v>
      </c>
    </row>
    <row r="7" spans="1:4" ht="12">
      <c r="A7">
        <v>3012725</v>
      </c>
      <c r="B7" t="s">
        <v>48</v>
      </c>
      <c r="C7" t="s">
        <v>49</v>
      </c>
      <c r="D7">
        <v>6</v>
      </c>
    </row>
    <row r="8" spans="1:4" ht="12">
      <c r="A8">
        <v>3012893</v>
      </c>
      <c r="B8" t="s">
        <v>43</v>
      </c>
      <c r="C8" t="s">
        <v>37</v>
      </c>
      <c r="D8">
        <v>6</v>
      </c>
    </row>
    <row r="9" spans="1:4" ht="12">
      <c r="A9">
        <v>3012894</v>
      </c>
      <c r="B9" t="s">
        <v>36</v>
      </c>
      <c r="C9" t="s">
        <v>37</v>
      </c>
      <c r="D9">
        <v>6</v>
      </c>
    </row>
    <row r="10" spans="1:4" ht="12">
      <c r="A10">
        <v>3012989</v>
      </c>
      <c r="B10" t="s">
        <v>25</v>
      </c>
      <c r="C10" t="s">
        <v>26</v>
      </c>
      <c r="D10">
        <v>6</v>
      </c>
    </row>
    <row r="11" spans="1:4" ht="12">
      <c r="A11">
        <v>3013729</v>
      </c>
      <c r="B11" t="s">
        <v>277</v>
      </c>
      <c r="C11" t="s">
        <v>14</v>
      </c>
      <c r="D11">
        <v>5</v>
      </c>
    </row>
    <row r="12" spans="1:4" ht="12">
      <c r="A12">
        <v>3014459</v>
      </c>
      <c r="B12" t="s">
        <v>278</v>
      </c>
      <c r="C12" t="s">
        <v>279</v>
      </c>
      <c r="D12">
        <v>6</v>
      </c>
    </row>
    <row r="13" spans="1:4" ht="12">
      <c r="A13">
        <v>3014460</v>
      </c>
      <c r="B13" t="s">
        <v>280</v>
      </c>
      <c r="C13" t="s">
        <v>45</v>
      </c>
      <c r="D13">
        <v>6</v>
      </c>
    </row>
    <row r="14" spans="1:4" ht="12">
      <c r="A14">
        <v>3014461</v>
      </c>
      <c r="B14" t="s">
        <v>281</v>
      </c>
      <c r="C14" t="s">
        <v>31</v>
      </c>
      <c r="D14">
        <v>5</v>
      </c>
    </row>
    <row r="15" spans="1:4" ht="12">
      <c r="A15">
        <v>3014462</v>
      </c>
      <c r="B15" t="s">
        <v>282</v>
      </c>
      <c r="C15" t="s">
        <v>31</v>
      </c>
      <c r="D15">
        <v>5</v>
      </c>
    </row>
    <row r="16" spans="1:4" ht="12">
      <c r="A16">
        <v>3014463</v>
      </c>
      <c r="B16" t="s">
        <v>283</v>
      </c>
      <c r="C16" t="s">
        <v>31</v>
      </c>
      <c r="D16">
        <v>5</v>
      </c>
    </row>
    <row r="17" spans="1:4" ht="12">
      <c r="A17">
        <v>3014464</v>
      </c>
      <c r="B17" t="s">
        <v>284</v>
      </c>
      <c r="C17" t="s">
        <v>31</v>
      </c>
      <c r="D17">
        <v>5</v>
      </c>
    </row>
    <row r="18" spans="1:4" ht="12">
      <c r="A18">
        <v>3014465</v>
      </c>
      <c r="B18" t="s">
        <v>285</v>
      </c>
      <c r="C18" t="s">
        <v>226</v>
      </c>
      <c r="D18">
        <v>5</v>
      </c>
    </row>
    <row r="19" spans="1:4" ht="12">
      <c r="A19">
        <v>3014466</v>
      </c>
      <c r="B19" t="s">
        <v>286</v>
      </c>
      <c r="C19" t="s">
        <v>41</v>
      </c>
      <c r="D19">
        <v>5</v>
      </c>
    </row>
    <row r="20" spans="1:4" ht="12">
      <c r="A20">
        <v>3014467</v>
      </c>
      <c r="B20" t="s">
        <v>287</v>
      </c>
      <c r="C20" t="s">
        <v>117</v>
      </c>
      <c r="D20">
        <v>6</v>
      </c>
    </row>
    <row r="21" spans="1:4" ht="12">
      <c r="A21">
        <v>3014468</v>
      </c>
      <c r="B21" t="s">
        <v>288</v>
      </c>
      <c r="C21" t="s">
        <v>209</v>
      </c>
      <c r="D21">
        <v>5</v>
      </c>
    </row>
    <row r="22" spans="1:4" ht="12">
      <c r="A22">
        <v>3014469</v>
      </c>
      <c r="B22" t="s">
        <v>289</v>
      </c>
      <c r="C22" t="s">
        <v>209</v>
      </c>
      <c r="D22">
        <v>5</v>
      </c>
    </row>
    <row r="23" spans="1:4" ht="12">
      <c r="A23">
        <v>3014470</v>
      </c>
      <c r="B23" t="s">
        <v>290</v>
      </c>
      <c r="C23" t="s">
        <v>209</v>
      </c>
      <c r="D23">
        <v>5</v>
      </c>
    </row>
    <row r="24" spans="1:4" ht="12">
      <c r="A24">
        <v>3014471</v>
      </c>
      <c r="B24" t="s">
        <v>291</v>
      </c>
      <c r="C24" t="s">
        <v>60</v>
      </c>
      <c r="D24">
        <v>6</v>
      </c>
    </row>
    <row r="25" spans="1:4" ht="12">
      <c r="A25">
        <v>3014472</v>
      </c>
      <c r="B25" t="s">
        <v>292</v>
      </c>
      <c r="C25" t="s">
        <v>23</v>
      </c>
      <c r="D25">
        <v>5</v>
      </c>
    </row>
    <row r="26" spans="1:4" ht="12">
      <c r="A26">
        <v>3014473</v>
      </c>
      <c r="B26" t="s">
        <v>293</v>
      </c>
      <c r="C26" t="s">
        <v>33</v>
      </c>
      <c r="D26">
        <v>5</v>
      </c>
    </row>
    <row r="27" spans="1:4" ht="12">
      <c r="A27">
        <v>3014474</v>
      </c>
      <c r="B27" t="s">
        <v>294</v>
      </c>
      <c r="C27" t="s">
        <v>33</v>
      </c>
      <c r="D27">
        <v>5</v>
      </c>
    </row>
    <row r="28" spans="1:4" ht="12">
      <c r="A28">
        <v>3014475</v>
      </c>
      <c r="B28" t="s">
        <v>295</v>
      </c>
      <c r="C28" t="s">
        <v>14</v>
      </c>
      <c r="D28">
        <v>5</v>
      </c>
    </row>
    <row r="29" spans="1:4" ht="12">
      <c r="A29">
        <v>3014476</v>
      </c>
      <c r="B29" t="s">
        <v>296</v>
      </c>
      <c r="C29" t="s">
        <v>71</v>
      </c>
      <c r="D29">
        <v>5</v>
      </c>
    </row>
    <row r="30" spans="1:4" ht="12">
      <c r="A30">
        <v>3014477</v>
      </c>
      <c r="B30" t="s">
        <v>297</v>
      </c>
      <c r="C30" t="s">
        <v>264</v>
      </c>
      <c r="D30">
        <v>6</v>
      </c>
    </row>
    <row r="31" spans="1:4" ht="12">
      <c r="A31">
        <v>3014478</v>
      </c>
      <c r="B31" t="s">
        <v>298</v>
      </c>
      <c r="C31" t="s">
        <v>264</v>
      </c>
      <c r="D31">
        <v>6</v>
      </c>
    </row>
    <row r="32" spans="1:4" ht="12">
      <c r="A32">
        <v>3014479</v>
      </c>
      <c r="B32" t="s">
        <v>299</v>
      </c>
      <c r="C32" t="s">
        <v>90</v>
      </c>
      <c r="D32">
        <v>5</v>
      </c>
    </row>
    <row r="33" spans="1:4" ht="12">
      <c r="A33">
        <v>3014480</v>
      </c>
      <c r="B33" t="s">
        <v>300</v>
      </c>
      <c r="C33" t="s">
        <v>26</v>
      </c>
      <c r="D33">
        <v>5</v>
      </c>
    </row>
    <row r="34" spans="1:4" ht="12">
      <c r="A34">
        <v>3014481</v>
      </c>
      <c r="B34" t="s">
        <v>301</v>
      </c>
      <c r="C34" t="s">
        <v>302</v>
      </c>
      <c r="D34">
        <v>5</v>
      </c>
    </row>
    <row r="35" spans="1:4" ht="12">
      <c r="A35">
        <v>3014482</v>
      </c>
      <c r="B35" t="s">
        <v>303</v>
      </c>
      <c r="C35" t="s">
        <v>302</v>
      </c>
      <c r="D35">
        <v>5</v>
      </c>
    </row>
    <row r="36" spans="1:4" ht="12">
      <c r="A36">
        <v>3014483</v>
      </c>
      <c r="B36" t="s">
        <v>304</v>
      </c>
      <c r="C36" t="s">
        <v>56</v>
      </c>
      <c r="D36">
        <v>5</v>
      </c>
    </row>
    <row r="37" spans="1:4" ht="12">
      <c r="A37">
        <v>3014501</v>
      </c>
      <c r="B37" t="s">
        <v>305</v>
      </c>
      <c r="C37" t="s">
        <v>60</v>
      </c>
      <c r="D37">
        <v>5</v>
      </c>
    </row>
    <row r="38" spans="1:4" ht="12">
      <c r="A38">
        <v>3014635</v>
      </c>
      <c r="B38" t="s">
        <v>306</v>
      </c>
      <c r="C38" t="s">
        <v>37</v>
      </c>
      <c r="D38">
        <v>5</v>
      </c>
    </row>
    <row r="39" spans="1:4" ht="12">
      <c r="A39">
        <v>3014636</v>
      </c>
      <c r="B39" t="s">
        <v>307</v>
      </c>
      <c r="C39" t="s">
        <v>37</v>
      </c>
      <c r="D39">
        <v>5</v>
      </c>
    </row>
    <row r="40" spans="1:4" ht="12">
      <c r="A40">
        <v>3014637</v>
      </c>
      <c r="B40" t="s">
        <v>308</v>
      </c>
      <c r="C40" t="s">
        <v>37</v>
      </c>
      <c r="D40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3012363</v>
      </c>
      <c r="B2" t="s">
        <v>96</v>
      </c>
      <c r="C2" t="s">
        <v>90</v>
      </c>
      <c r="D2">
        <v>6</v>
      </c>
    </row>
    <row r="3" spans="1:4" ht="12">
      <c r="A3">
        <v>3012365</v>
      </c>
      <c r="B3" t="s">
        <v>97</v>
      </c>
      <c r="C3" t="s">
        <v>45</v>
      </c>
      <c r="D3">
        <v>6</v>
      </c>
    </row>
    <row r="4" spans="1:4" ht="12">
      <c r="A4">
        <v>3012371</v>
      </c>
      <c r="B4" t="s">
        <v>79</v>
      </c>
      <c r="C4" t="s">
        <v>41</v>
      </c>
      <c r="D4">
        <v>6</v>
      </c>
    </row>
    <row r="5" spans="1:4" ht="12">
      <c r="A5">
        <v>3012372</v>
      </c>
      <c r="B5" t="s">
        <v>100</v>
      </c>
      <c r="C5" t="s">
        <v>41</v>
      </c>
      <c r="D5">
        <v>6</v>
      </c>
    </row>
    <row r="6" spans="1:4" ht="12">
      <c r="A6">
        <v>3012373</v>
      </c>
      <c r="B6" t="s">
        <v>101</v>
      </c>
      <c r="C6" t="s">
        <v>41</v>
      </c>
      <c r="D6">
        <v>6</v>
      </c>
    </row>
    <row r="7" spans="1:4" ht="12">
      <c r="A7">
        <v>3012374</v>
      </c>
      <c r="B7" t="s">
        <v>85</v>
      </c>
      <c r="C7" t="s">
        <v>86</v>
      </c>
      <c r="D7">
        <v>6</v>
      </c>
    </row>
    <row r="8" spans="1:4" ht="12">
      <c r="A8">
        <v>3012386</v>
      </c>
      <c r="B8" t="s">
        <v>92</v>
      </c>
      <c r="C8" t="s">
        <v>31</v>
      </c>
      <c r="D8">
        <v>6</v>
      </c>
    </row>
    <row r="9" spans="1:4" ht="12">
      <c r="A9">
        <v>3012388</v>
      </c>
      <c r="B9" t="s">
        <v>104</v>
      </c>
      <c r="C9" t="s">
        <v>105</v>
      </c>
      <c r="D9">
        <v>6</v>
      </c>
    </row>
    <row r="10" spans="1:4" ht="12">
      <c r="A10">
        <v>3012389</v>
      </c>
      <c r="B10" t="s">
        <v>106</v>
      </c>
      <c r="C10" t="s">
        <v>206</v>
      </c>
      <c r="D10">
        <v>6</v>
      </c>
    </row>
    <row r="11" spans="1:4" ht="12">
      <c r="A11">
        <v>3012393</v>
      </c>
      <c r="B11" t="s">
        <v>87</v>
      </c>
      <c r="C11" t="s">
        <v>60</v>
      </c>
      <c r="D11">
        <v>6</v>
      </c>
    </row>
    <row r="12" spans="1:4" ht="12">
      <c r="A12">
        <v>3012395</v>
      </c>
      <c r="B12" t="s">
        <v>76</v>
      </c>
      <c r="C12" t="s">
        <v>77</v>
      </c>
      <c r="D12">
        <v>6</v>
      </c>
    </row>
    <row r="13" spans="1:4" ht="12">
      <c r="A13">
        <v>3012396</v>
      </c>
      <c r="B13" t="s">
        <v>74</v>
      </c>
      <c r="C13" t="s">
        <v>14</v>
      </c>
      <c r="D13">
        <v>6</v>
      </c>
    </row>
    <row r="14" spans="1:4" ht="12">
      <c r="A14">
        <v>3012397</v>
      </c>
      <c r="B14" t="s">
        <v>91</v>
      </c>
      <c r="C14" t="s">
        <v>20</v>
      </c>
      <c r="D14">
        <v>6</v>
      </c>
    </row>
    <row r="15" spans="1:4" ht="12">
      <c r="A15">
        <v>3012401</v>
      </c>
      <c r="B15" t="s">
        <v>75</v>
      </c>
      <c r="C15" t="s">
        <v>207</v>
      </c>
      <c r="D15">
        <v>6</v>
      </c>
    </row>
    <row r="16" spans="1:4" ht="12">
      <c r="A16">
        <v>3012724</v>
      </c>
      <c r="B16" t="s">
        <v>70</v>
      </c>
      <c r="C16" t="s">
        <v>71</v>
      </c>
      <c r="D16">
        <v>6</v>
      </c>
    </row>
    <row r="17" spans="1:4" ht="12">
      <c r="A17">
        <v>3012763</v>
      </c>
      <c r="B17" t="s">
        <v>63</v>
      </c>
      <c r="C17" t="s">
        <v>31</v>
      </c>
      <c r="D17">
        <v>6</v>
      </c>
    </row>
    <row r="18" spans="1:4" ht="12">
      <c r="A18">
        <v>3012890</v>
      </c>
      <c r="B18" t="s">
        <v>113</v>
      </c>
      <c r="C18" t="s">
        <v>37</v>
      </c>
      <c r="D18">
        <v>6</v>
      </c>
    </row>
    <row r="19" spans="1:4" ht="12">
      <c r="A19">
        <v>3012987</v>
      </c>
      <c r="B19" t="s">
        <v>114</v>
      </c>
      <c r="C19" t="s">
        <v>71</v>
      </c>
      <c r="D19">
        <v>6</v>
      </c>
    </row>
    <row r="20" spans="1:4" ht="12">
      <c r="A20">
        <v>3012988</v>
      </c>
      <c r="B20" t="s">
        <v>208</v>
      </c>
      <c r="C20" t="s">
        <v>209</v>
      </c>
      <c r="D20">
        <v>6</v>
      </c>
    </row>
    <row r="21" spans="1:4" ht="12">
      <c r="A21">
        <v>3013009</v>
      </c>
      <c r="B21" t="s">
        <v>210</v>
      </c>
      <c r="C21" t="s">
        <v>211</v>
      </c>
      <c r="D21">
        <v>6</v>
      </c>
    </row>
    <row r="22" spans="1:4" ht="12">
      <c r="A22">
        <v>3014398</v>
      </c>
      <c r="B22" t="s">
        <v>212</v>
      </c>
      <c r="C22" t="s">
        <v>56</v>
      </c>
      <c r="D22">
        <v>5</v>
      </c>
    </row>
    <row r="23" spans="1:4" ht="12">
      <c r="A23">
        <v>3014399</v>
      </c>
      <c r="B23" t="s">
        <v>213</v>
      </c>
      <c r="C23" t="s">
        <v>214</v>
      </c>
      <c r="D23">
        <v>6</v>
      </c>
    </row>
    <row r="24" spans="1:4" ht="12">
      <c r="A24">
        <v>3014400</v>
      </c>
      <c r="B24" t="s">
        <v>215</v>
      </c>
      <c r="C24" t="s">
        <v>214</v>
      </c>
      <c r="D24">
        <v>5</v>
      </c>
    </row>
    <row r="25" spans="1:4" ht="12">
      <c r="A25">
        <v>3014401</v>
      </c>
      <c r="B25" t="s">
        <v>216</v>
      </c>
      <c r="C25" t="s">
        <v>214</v>
      </c>
      <c r="D25">
        <v>6</v>
      </c>
    </row>
    <row r="26" spans="1:4" ht="12">
      <c r="A26">
        <v>3014402</v>
      </c>
      <c r="B26" t="s">
        <v>217</v>
      </c>
      <c r="C26" t="s">
        <v>218</v>
      </c>
      <c r="D26">
        <v>6</v>
      </c>
    </row>
    <row r="27" spans="1:4" ht="12">
      <c r="A27">
        <v>3014403</v>
      </c>
      <c r="B27" t="s">
        <v>219</v>
      </c>
      <c r="C27" t="s">
        <v>218</v>
      </c>
      <c r="D27">
        <v>5</v>
      </c>
    </row>
    <row r="28" spans="1:4" ht="12">
      <c r="A28">
        <v>3014404</v>
      </c>
      <c r="B28" t="s">
        <v>220</v>
      </c>
      <c r="C28" t="s">
        <v>218</v>
      </c>
      <c r="D28">
        <v>5</v>
      </c>
    </row>
    <row r="29" spans="1:4" ht="12">
      <c r="A29">
        <v>3014405</v>
      </c>
      <c r="B29" t="s">
        <v>221</v>
      </c>
      <c r="C29" t="s">
        <v>45</v>
      </c>
      <c r="D29">
        <v>6</v>
      </c>
    </row>
    <row r="30" spans="1:4" ht="12">
      <c r="A30">
        <v>3014406</v>
      </c>
      <c r="B30" t="s">
        <v>222</v>
      </c>
      <c r="C30" t="s">
        <v>223</v>
      </c>
      <c r="D30">
        <v>6</v>
      </c>
    </row>
    <row r="31" spans="1:4" ht="12">
      <c r="A31">
        <v>3014407</v>
      </c>
      <c r="B31" t="s">
        <v>224</v>
      </c>
      <c r="C31" t="s">
        <v>31</v>
      </c>
      <c r="D31">
        <v>5</v>
      </c>
    </row>
    <row r="32" spans="1:4" ht="12">
      <c r="A32">
        <v>3014408</v>
      </c>
      <c r="B32" t="s">
        <v>225</v>
      </c>
      <c r="C32" t="s">
        <v>226</v>
      </c>
      <c r="D32">
        <v>5</v>
      </c>
    </row>
    <row r="33" spans="1:4" ht="12">
      <c r="A33">
        <v>3014409</v>
      </c>
      <c r="B33" t="s">
        <v>227</v>
      </c>
      <c r="C33" t="s">
        <v>226</v>
      </c>
      <c r="D33">
        <v>5</v>
      </c>
    </row>
    <row r="34" spans="1:4" ht="12">
      <c r="A34">
        <v>3014410</v>
      </c>
      <c r="B34" t="s">
        <v>228</v>
      </c>
      <c r="C34" t="s">
        <v>226</v>
      </c>
      <c r="D34">
        <v>5</v>
      </c>
    </row>
    <row r="35" spans="1:4" ht="12">
      <c r="A35">
        <v>3014411</v>
      </c>
      <c r="B35" t="s">
        <v>229</v>
      </c>
      <c r="C35" t="s">
        <v>226</v>
      </c>
      <c r="D35">
        <v>5</v>
      </c>
    </row>
    <row r="36" spans="1:4" ht="12">
      <c r="A36">
        <v>3014412</v>
      </c>
      <c r="B36" t="s">
        <v>230</v>
      </c>
      <c r="C36" t="s">
        <v>41</v>
      </c>
      <c r="D36">
        <v>5</v>
      </c>
    </row>
    <row r="37" spans="1:4" ht="12">
      <c r="A37">
        <v>3014413</v>
      </c>
      <c r="B37" t="s">
        <v>231</v>
      </c>
      <c r="C37" t="s">
        <v>117</v>
      </c>
      <c r="D37">
        <v>5</v>
      </c>
    </row>
    <row r="38" spans="1:4" ht="12">
      <c r="A38">
        <v>3014414</v>
      </c>
      <c r="B38" t="s">
        <v>232</v>
      </c>
      <c r="C38" t="s">
        <v>117</v>
      </c>
      <c r="D38">
        <v>6</v>
      </c>
    </row>
    <row r="39" spans="1:4" ht="12">
      <c r="A39">
        <v>3014415</v>
      </c>
      <c r="B39" t="s">
        <v>233</v>
      </c>
      <c r="C39" t="s">
        <v>117</v>
      </c>
      <c r="D39">
        <v>6</v>
      </c>
    </row>
    <row r="40" spans="1:4" ht="12">
      <c r="A40">
        <v>3014416</v>
      </c>
      <c r="B40" t="s">
        <v>234</v>
      </c>
      <c r="C40" t="s">
        <v>209</v>
      </c>
      <c r="D40">
        <v>5</v>
      </c>
    </row>
    <row r="41" spans="1:4" ht="12">
      <c r="A41">
        <v>3014417</v>
      </c>
      <c r="B41" t="s">
        <v>235</v>
      </c>
      <c r="C41" t="s">
        <v>209</v>
      </c>
      <c r="D41">
        <v>5</v>
      </c>
    </row>
    <row r="42" spans="1:4" ht="12">
      <c r="A42">
        <v>3014418</v>
      </c>
      <c r="B42" t="s">
        <v>236</v>
      </c>
      <c r="C42" t="s">
        <v>237</v>
      </c>
      <c r="D42">
        <v>5</v>
      </c>
    </row>
    <row r="43" spans="1:4" ht="12">
      <c r="A43">
        <v>3014419</v>
      </c>
      <c r="B43" t="s">
        <v>238</v>
      </c>
      <c r="C43" t="s">
        <v>239</v>
      </c>
      <c r="D43">
        <v>5</v>
      </c>
    </row>
    <row r="44" spans="1:4" ht="12">
      <c r="A44">
        <v>3014420</v>
      </c>
      <c r="B44" t="s">
        <v>240</v>
      </c>
      <c r="C44" t="s">
        <v>241</v>
      </c>
      <c r="D44">
        <v>5</v>
      </c>
    </row>
    <row r="45" spans="1:4" ht="12">
      <c r="A45">
        <v>3014421</v>
      </c>
      <c r="B45" t="s">
        <v>242</v>
      </c>
      <c r="C45" t="s">
        <v>239</v>
      </c>
      <c r="D45">
        <v>5</v>
      </c>
    </row>
    <row r="46" spans="1:4" ht="12">
      <c r="A46">
        <v>3014422</v>
      </c>
      <c r="B46" t="s">
        <v>243</v>
      </c>
      <c r="C46" t="s">
        <v>239</v>
      </c>
      <c r="D46">
        <v>5</v>
      </c>
    </row>
    <row r="47" spans="1:4" ht="12">
      <c r="A47">
        <v>3014423</v>
      </c>
      <c r="B47" t="s">
        <v>244</v>
      </c>
      <c r="C47" t="s">
        <v>60</v>
      </c>
      <c r="D47">
        <v>5</v>
      </c>
    </row>
    <row r="48" spans="1:4" ht="12">
      <c r="A48">
        <v>3014424</v>
      </c>
      <c r="B48" t="s">
        <v>245</v>
      </c>
      <c r="C48" t="s">
        <v>60</v>
      </c>
      <c r="D48">
        <v>6</v>
      </c>
    </row>
    <row r="49" spans="1:4" ht="12">
      <c r="A49">
        <v>3014425</v>
      </c>
      <c r="B49" t="s">
        <v>246</v>
      </c>
      <c r="C49" t="s">
        <v>60</v>
      </c>
      <c r="D49">
        <v>5</v>
      </c>
    </row>
    <row r="50" spans="1:4" ht="12">
      <c r="A50">
        <v>3014426</v>
      </c>
      <c r="B50" t="s">
        <v>247</v>
      </c>
      <c r="C50" t="s">
        <v>23</v>
      </c>
      <c r="D50">
        <v>5</v>
      </c>
    </row>
    <row r="51" spans="1:4" ht="12">
      <c r="A51">
        <v>3014427</v>
      </c>
      <c r="B51" t="s">
        <v>248</v>
      </c>
      <c r="C51" t="s">
        <v>23</v>
      </c>
      <c r="D51">
        <v>5</v>
      </c>
    </row>
    <row r="52" spans="1:4" ht="12">
      <c r="A52">
        <v>3014428</v>
      </c>
      <c r="B52" t="s">
        <v>249</v>
      </c>
      <c r="C52" t="s">
        <v>23</v>
      </c>
      <c r="D52">
        <v>5</v>
      </c>
    </row>
    <row r="53" spans="1:4" ht="12">
      <c r="A53">
        <v>3014429</v>
      </c>
      <c r="B53" t="s">
        <v>250</v>
      </c>
      <c r="C53" t="s">
        <v>23</v>
      </c>
      <c r="D53">
        <v>5</v>
      </c>
    </row>
    <row r="54" spans="1:4" ht="12">
      <c r="A54">
        <v>3014430</v>
      </c>
      <c r="B54" t="s">
        <v>251</v>
      </c>
      <c r="C54" t="s">
        <v>23</v>
      </c>
      <c r="D54">
        <v>6</v>
      </c>
    </row>
    <row r="55" spans="1:4" ht="12">
      <c r="A55">
        <v>3014431</v>
      </c>
      <c r="B55" t="s">
        <v>252</v>
      </c>
      <c r="C55" t="s">
        <v>18</v>
      </c>
      <c r="D55">
        <v>6</v>
      </c>
    </row>
    <row r="56" spans="1:4" ht="12">
      <c r="A56">
        <v>3014432</v>
      </c>
      <c r="B56" t="s">
        <v>253</v>
      </c>
      <c r="C56" t="s">
        <v>211</v>
      </c>
      <c r="D56">
        <v>6</v>
      </c>
    </row>
    <row r="57" spans="1:4" ht="12">
      <c r="A57">
        <v>3014433</v>
      </c>
      <c r="B57" t="s">
        <v>254</v>
      </c>
      <c r="C57" t="s">
        <v>211</v>
      </c>
      <c r="D57">
        <v>5</v>
      </c>
    </row>
    <row r="58" spans="1:4" ht="12">
      <c r="A58">
        <v>3014434</v>
      </c>
      <c r="B58" t="s">
        <v>255</v>
      </c>
      <c r="C58" t="s">
        <v>211</v>
      </c>
      <c r="D58">
        <v>5</v>
      </c>
    </row>
    <row r="59" spans="1:4" ht="12">
      <c r="A59">
        <v>3014435</v>
      </c>
      <c r="B59" t="s">
        <v>256</v>
      </c>
      <c r="C59" t="s">
        <v>211</v>
      </c>
      <c r="D59">
        <v>5</v>
      </c>
    </row>
    <row r="60" spans="1:4" ht="12">
      <c r="A60">
        <v>3014436</v>
      </c>
      <c r="B60" t="s">
        <v>257</v>
      </c>
      <c r="C60" t="s">
        <v>211</v>
      </c>
      <c r="D60">
        <v>5</v>
      </c>
    </row>
    <row r="61" spans="1:4" ht="12">
      <c r="A61">
        <v>3014437</v>
      </c>
      <c r="B61" t="s">
        <v>258</v>
      </c>
      <c r="C61" t="s">
        <v>211</v>
      </c>
      <c r="D61">
        <v>5</v>
      </c>
    </row>
    <row r="62" spans="1:4" ht="12">
      <c r="A62">
        <v>3014438</v>
      </c>
      <c r="B62" t="s">
        <v>259</v>
      </c>
      <c r="C62" t="s">
        <v>71</v>
      </c>
      <c r="D62">
        <v>6</v>
      </c>
    </row>
    <row r="63" spans="1:4" ht="12">
      <c r="A63">
        <v>3014439</v>
      </c>
      <c r="B63" t="s">
        <v>260</v>
      </c>
      <c r="C63" t="s">
        <v>71</v>
      </c>
      <c r="D63">
        <v>5</v>
      </c>
    </row>
    <row r="64" spans="1:4" ht="12">
      <c r="A64">
        <v>3014440</v>
      </c>
      <c r="B64" t="s">
        <v>261</v>
      </c>
      <c r="C64" t="s">
        <v>71</v>
      </c>
      <c r="D64">
        <v>5</v>
      </c>
    </row>
    <row r="65" spans="1:4" ht="12">
      <c r="A65">
        <v>3014441</v>
      </c>
      <c r="B65" t="s">
        <v>262</v>
      </c>
      <c r="C65" t="s">
        <v>71</v>
      </c>
      <c r="D65">
        <v>6</v>
      </c>
    </row>
    <row r="66" spans="1:4" ht="12">
      <c r="A66">
        <v>3014442</v>
      </c>
      <c r="B66" t="s">
        <v>263</v>
      </c>
      <c r="C66" t="s">
        <v>264</v>
      </c>
      <c r="D66">
        <v>6</v>
      </c>
    </row>
    <row r="67" spans="1:4" ht="12">
      <c r="A67">
        <v>3014443</v>
      </c>
      <c r="B67" t="s">
        <v>265</v>
      </c>
      <c r="C67" t="s">
        <v>264</v>
      </c>
      <c r="D67">
        <v>5</v>
      </c>
    </row>
    <row r="68" spans="1:4" ht="12">
      <c r="A68">
        <v>3014444</v>
      </c>
      <c r="B68" t="s">
        <v>266</v>
      </c>
      <c r="C68" t="s">
        <v>264</v>
      </c>
      <c r="D68">
        <v>5</v>
      </c>
    </row>
    <row r="69" spans="1:4" ht="12">
      <c r="A69">
        <v>3014445</v>
      </c>
      <c r="B69" t="s">
        <v>267</v>
      </c>
      <c r="C69" t="s">
        <v>264</v>
      </c>
      <c r="D69">
        <v>5</v>
      </c>
    </row>
    <row r="70" spans="1:4" ht="12">
      <c r="A70">
        <v>3014446</v>
      </c>
      <c r="B70" t="s">
        <v>268</v>
      </c>
      <c r="C70" t="s">
        <v>207</v>
      </c>
      <c r="D70">
        <v>5</v>
      </c>
    </row>
    <row r="71" spans="1:4" ht="12">
      <c r="A71">
        <v>3014447</v>
      </c>
      <c r="B71" t="s">
        <v>269</v>
      </c>
      <c r="C71" t="s">
        <v>14</v>
      </c>
      <c r="D71">
        <v>6</v>
      </c>
    </row>
    <row r="72" spans="1:4" ht="12">
      <c r="A72">
        <v>3014448</v>
      </c>
      <c r="B72" t="s">
        <v>270</v>
      </c>
      <c r="C72" t="s">
        <v>14</v>
      </c>
      <c r="D72">
        <v>6</v>
      </c>
    </row>
    <row r="73" spans="1:4" ht="12">
      <c r="A73">
        <v>3014449</v>
      </c>
      <c r="B73" t="s">
        <v>271</v>
      </c>
      <c r="C73" t="s">
        <v>14</v>
      </c>
      <c r="D73">
        <v>5</v>
      </c>
    </row>
    <row r="74" spans="1:4" ht="12">
      <c r="A74">
        <v>3014450</v>
      </c>
      <c r="B74" t="s">
        <v>272</v>
      </c>
      <c r="C74" t="s">
        <v>14</v>
      </c>
      <c r="D74">
        <v>5</v>
      </c>
    </row>
    <row r="75" spans="1:4" ht="12">
      <c r="A75">
        <v>3014633</v>
      </c>
      <c r="B75" t="s">
        <v>273</v>
      </c>
      <c r="C75" t="s">
        <v>37</v>
      </c>
      <c r="D75">
        <v>5</v>
      </c>
    </row>
    <row r="76" spans="1:4" ht="12">
      <c r="A76">
        <v>3014634</v>
      </c>
      <c r="B76" t="s">
        <v>274</v>
      </c>
      <c r="C76" t="s">
        <v>37</v>
      </c>
      <c r="D76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9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3010333</v>
      </c>
      <c r="B2" t="s">
        <v>122</v>
      </c>
      <c r="C2" t="s">
        <v>108</v>
      </c>
      <c r="D2">
        <v>3</v>
      </c>
    </row>
    <row r="3" spans="1:4" ht="12">
      <c r="A3">
        <v>3010336</v>
      </c>
      <c r="B3" t="s">
        <v>137</v>
      </c>
      <c r="C3" t="s">
        <v>121</v>
      </c>
      <c r="D3">
        <v>3</v>
      </c>
    </row>
    <row r="4" spans="1:4" ht="12">
      <c r="A4">
        <v>3010337</v>
      </c>
      <c r="B4" t="s">
        <v>119</v>
      </c>
      <c r="C4" t="s">
        <v>52</v>
      </c>
      <c r="D4">
        <v>3</v>
      </c>
    </row>
    <row r="5" spans="1:4" ht="12">
      <c r="A5">
        <v>3010339</v>
      </c>
      <c r="B5" t="s">
        <v>128</v>
      </c>
      <c r="C5" t="s">
        <v>129</v>
      </c>
      <c r="D5">
        <v>3</v>
      </c>
    </row>
    <row r="6" spans="1:4" ht="12">
      <c r="A6">
        <v>3010340</v>
      </c>
      <c r="B6" t="s">
        <v>132</v>
      </c>
      <c r="C6" t="s">
        <v>133</v>
      </c>
      <c r="D6">
        <v>3</v>
      </c>
    </row>
    <row r="7" spans="1:4" ht="12">
      <c r="A7">
        <v>3010341</v>
      </c>
      <c r="B7" t="s">
        <v>143</v>
      </c>
      <c r="C7" t="s">
        <v>144</v>
      </c>
      <c r="D7">
        <v>3</v>
      </c>
    </row>
    <row r="8" spans="1:4" ht="12">
      <c r="A8">
        <v>3010344</v>
      </c>
      <c r="B8" t="s">
        <v>123</v>
      </c>
      <c r="C8" t="s">
        <v>12</v>
      </c>
      <c r="D8">
        <v>3</v>
      </c>
    </row>
    <row r="9" spans="1:4" ht="12">
      <c r="A9">
        <v>3010345</v>
      </c>
      <c r="B9" t="s">
        <v>125</v>
      </c>
      <c r="C9" t="s">
        <v>108</v>
      </c>
      <c r="D9">
        <v>3</v>
      </c>
    </row>
    <row r="10" spans="1:4" ht="12">
      <c r="A10">
        <v>3010346</v>
      </c>
      <c r="B10" t="s">
        <v>146</v>
      </c>
      <c r="C10" t="s">
        <v>147</v>
      </c>
      <c r="D10">
        <v>3</v>
      </c>
    </row>
    <row r="11" spans="1:4" ht="12">
      <c r="A11">
        <v>3010348</v>
      </c>
      <c r="B11" t="s">
        <v>140</v>
      </c>
      <c r="C11" t="s">
        <v>141</v>
      </c>
      <c r="D11">
        <v>2</v>
      </c>
    </row>
    <row r="12" spans="1:4" ht="12">
      <c r="A12">
        <v>3011295</v>
      </c>
      <c r="B12" t="s">
        <v>17</v>
      </c>
      <c r="C12" t="s">
        <v>340</v>
      </c>
      <c r="D12">
        <v>1</v>
      </c>
    </row>
    <row r="13" spans="1:4" ht="12">
      <c r="A13">
        <v>3011296</v>
      </c>
      <c r="B13" t="s">
        <v>21</v>
      </c>
      <c r="C13" t="s">
        <v>168</v>
      </c>
      <c r="D13">
        <v>1</v>
      </c>
    </row>
    <row r="14" spans="1:4" ht="12">
      <c r="A14">
        <v>3011297</v>
      </c>
      <c r="B14" t="s">
        <v>35</v>
      </c>
      <c r="C14" t="s">
        <v>340</v>
      </c>
      <c r="D14">
        <v>1</v>
      </c>
    </row>
    <row r="15" spans="1:4" ht="12">
      <c r="A15">
        <v>3011298</v>
      </c>
      <c r="B15" t="s">
        <v>34</v>
      </c>
      <c r="C15" t="s">
        <v>340</v>
      </c>
      <c r="D15">
        <v>1</v>
      </c>
    </row>
    <row r="16" spans="1:4" ht="12">
      <c r="A16">
        <v>3011300</v>
      </c>
      <c r="B16" t="s">
        <v>130</v>
      </c>
      <c r="C16" t="s">
        <v>131</v>
      </c>
      <c r="D16">
        <v>2</v>
      </c>
    </row>
    <row r="17" spans="1:4" ht="12">
      <c r="A17">
        <v>3011302</v>
      </c>
      <c r="B17" t="s">
        <v>118</v>
      </c>
      <c r="C17" t="s">
        <v>95</v>
      </c>
      <c r="D17">
        <v>2</v>
      </c>
    </row>
    <row r="18" spans="1:4" ht="12">
      <c r="A18">
        <v>3011303</v>
      </c>
      <c r="B18" t="s">
        <v>126</v>
      </c>
      <c r="C18" t="s">
        <v>127</v>
      </c>
      <c r="D18">
        <v>2</v>
      </c>
    </row>
    <row r="19" spans="1:4" ht="12">
      <c r="A19">
        <v>3011304</v>
      </c>
      <c r="B19" t="s">
        <v>15</v>
      </c>
      <c r="C19" t="s">
        <v>16</v>
      </c>
      <c r="D19">
        <v>2</v>
      </c>
    </row>
    <row r="20" spans="1:4" ht="12">
      <c r="A20">
        <v>3011305</v>
      </c>
      <c r="B20" t="s">
        <v>7</v>
      </c>
      <c r="C20" t="s">
        <v>8</v>
      </c>
      <c r="D20">
        <v>2</v>
      </c>
    </row>
    <row r="21" spans="1:4" ht="12">
      <c r="A21">
        <v>3011307</v>
      </c>
      <c r="B21" t="s">
        <v>19</v>
      </c>
      <c r="C21" t="s">
        <v>341</v>
      </c>
      <c r="D21">
        <v>1</v>
      </c>
    </row>
    <row r="22" spans="1:4" ht="12">
      <c r="A22">
        <v>3011308</v>
      </c>
      <c r="B22" t="s">
        <v>124</v>
      </c>
      <c r="C22" t="s">
        <v>121</v>
      </c>
      <c r="D22">
        <v>2</v>
      </c>
    </row>
    <row r="23" spans="1:4" ht="12">
      <c r="A23">
        <v>3011312</v>
      </c>
      <c r="B23" t="s">
        <v>38</v>
      </c>
      <c r="C23" t="s">
        <v>190</v>
      </c>
      <c r="D23">
        <v>1</v>
      </c>
    </row>
    <row r="24" spans="1:4" ht="12">
      <c r="A24">
        <v>3011314</v>
      </c>
      <c r="B24" t="s">
        <v>44</v>
      </c>
      <c r="C24" t="s">
        <v>139</v>
      </c>
      <c r="D24">
        <v>1</v>
      </c>
    </row>
    <row r="25" spans="1:4" ht="12">
      <c r="A25">
        <v>3011316</v>
      </c>
      <c r="B25" t="s">
        <v>138</v>
      </c>
      <c r="C25" t="s">
        <v>139</v>
      </c>
      <c r="D25">
        <v>2</v>
      </c>
    </row>
    <row r="26" spans="1:4" ht="12">
      <c r="A26">
        <v>3011318</v>
      </c>
      <c r="B26" t="s">
        <v>22</v>
      </c>
      <c r="C26" t="s">
        <v>139</v>
      </c>
      <c r="D26">
        <v>1</v>
      </c>
    </row>
    <row r="27" spans="1:4" ht="12">
      <c r="A27">
        <v>3011319</v>
      </c>
      <c r="B27" t="s">
        <v>9</v>
      </c>
      <c r="C27" t="s">
        <v>10</v>
      </c>
      <c r="D27">
        <v>2</v>
      </c>
    </row>
    <row r="28" spans="1:4" ht="12">
      <c r="A28">
        <v>3011320</v>
      </c>
      <c r="B28" t="s">
        <v>134</v>
      </c>
      <c r="C28" t="s">
        <v>10</v>
      </c>
      <c r="D28">
        <v>2</v>
      </c>
    </row>
    <row r="29" spans="1:4" ht="12">
      <c r="A29">
        <v>3011321</v>
      </c>
      <c r="B29" t="s">
        <v>11</v>
      </c>
      <c r="C29" t="s">
        <v>12</v>
      </c>
      <c r="D29">
        <v>2</v>
      </c>
    </row>
    <row r="30" spans="1:4" ht="12">
      <c r="A30">
        <v>3011322</v>
      </c>
      <c r="B30" t="s">
        <v>42</v>
      </c>
      <c r="C30" t="s">
        <v>12</v>
      </c>
      <c r="D30">
        <v>1</v>
      </c>
    </row>
    <row r="31" spans="1:4" ht="12">
      <c r="A31">
        <v>3011323</v>
      </c>
      <c r="B31" t="s">
        <v>135</v>
      </c>
      <c r="C31" t="s">
        <v>52</v>
      </c>
      <c r="D31">
        <v>2</v>
      </c>
    </row>
    <row r="32" spans="1:4" ht="12">
      <c r="A32">
        <v>3011326</v>
      </c>
      <c r="B32" t="s">
        <v>39</v>
      </c>
      <c r="C32" t="s">
        <v>12</v>
      </c>
      <c r="D32">
        <v>1</v>
      </c>
    </row>
    <row r="33" spans="1:4" ht="12">
      <c r="A33">
        <v>3011327</v>
      </c>
      <c r="B33" t="s">
        <v>27</v>
      </c>
      <c r="C33" t="s">
        <v>129</v>
      </c>
      <c r="D33">
        <v>1</v>
      </c>
    </row>
    <row r="34" spans="1:4" ht="12">
      <c r="A34">
        <v>3011432</v>
      </c>
      <c r="B34" t="s">
        <v>148</v>
      </c>
      <c r="C34" t="s">
        <v>81</v>
      </c>
      <c r="D34">
        <v>2</v>
      </c>
    </row>
    <row r="35" spans="1:4" ht="12">
      <c r="A35">
        <v>3012405</v>
      </c>
      <c r="B35" t="s">
        <v>142</v>
      </c>
      <c r="C35" t="s">
        <v>95</v>
      </c>
      <c r="D35">
        <v>2</v>
      </c>
    </row>
    <row r="36" spans="1:4" ht="12">
      <c r="A36">
        <v>3012406</v>
      </c>
      <c r="B36" t="s">
        <v>120</v>
      </c>
      <c r="C36" t="s">
        <v>121</v>
      </c>
      <c r="D36">
        <v>2</v>
      </c>
    </row>
    <row r="37" spans="1:4" ht="12">
      <c r="A37">
        <v>3012411</v>
      </c>
      <c r="B37" t="s">
        <v>136</v>
      </c>
      <c r="C37" t="s">
        <v>133</v>
      </c>
      <c r="D37">
        <v>2</v>
      </c>
    </row>
    <row r="38" spans="1:4" ht="12">
      <c r="A38">
        <v>3012415</v>
      </c>
      <c r="B38" t="s">
        <v>40</v>
      </c>
      <c r="C38" t="s">
        <v>342</v>
      </c>
      <c r="D38">
        <v>1</v>
      </c>
    </row>
    <row r="39" spans="1:4" ht="12">
      <c r="A39">
        <v>3012419</v>
      </c>
      <c r="B39" t="s">
        <v>30</v>
      </c>
      <c r="C39" t="s">
        <v>145</v>
      </c>
      <c r="D39">
        <v>1</v>
      </c>
    </row>
    <row r="40" spans="1:4" ht="12">
      <c r="A40">
        <v>3012420</v>
      </c>
      <c r="B40" t="s">
        <v>32</v>
      </c>
      <c r="C40" t="s">
        <v>139</v>
      </c>
      <c r="D40">
        <v>1</v>
      </c>
    </row>
    <row r="41" spans="1:4" ht="12">
      <c r="A41">
        <v>3012423</v>
      </c>
      <c r="B41" t="s">
        <v>13</v>
      </c>
      <c r="C41" t="s">
        <v>8</v>
      </c>
      <c r="D41">
        <v>1</v>
      </c>
    </row>
    <row r="42" spans="1:4" ht="12">
      <c r="A42">
        <v>3012972</v>
      </c>
      <c r="B42" t="s">
        <v>50</v>
      </c>
      <c r="C42" t="s">
        <v>10</v>
      </c>
      <c r="D42">
        <v>1</v>
      </c>
    </row>
    <row r="43" spans="1:4" ht="12">
      <c r="A43">
        <v>3014454</v>
      </c>
      <c r="B43" t="s">
        <v>343</v>
      </c>
      <c r="C43" t="s">
        <v>187</v>
      </c>
      <c r="D43">
        <v>1</v>
      </c>
    </row>
    <row r="44" spans="1:4" ht="12">
      <c r="A44">
        <v>3014455</v>
      </c>
      <c r="B44" t="s">
        <v>344</v>
      </c>
      <c r="C44" t="s">
        <v>12</v>
      </c>
      <c r="D44">
        <v>1</v>
      </c>
    </row>
    <row r="45" spans="1:4" ht="12">
      <c r="A45">
        <v>3014456</v>
      </c>
      <c r="B45" t="s">
        <v>345</v>
      </c>
      <c r="C45" t="s">
        <v>12</v>
      </c>
      <c r="D45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21.57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3008959</v>
      </c>
      <c r="B2" t="s">
        <v>156</v>
      </c>
      <c r="C2" t="s">
        <v>157</v>
      </c>
      <c r="D2">
        <v>3</v>
      </c>
    </row>
    <row r="3" spans="1:4" ht="12">
      <c r="A3">
        <v>3008960</v>
      </c>
      <c r="B3" t="s">
        <v>149</v>
      </c>
      <c r="C3" t="s">
        <v>52</v>
      </c>
      <c r="D3">
        <v>3</v>
      </c>
    </row>
    <row r="4" spans="1:4" ht="12">
      <c r="A4">
        <v>3010293</v>
      </c>
      <c r="B4" t="s">
        <v>158</v>
      </c>
      <c r="C4" t="s">
        <v>309</v>
      </c>
      <c r="D4">
        <v>3</v>
      </c>
    </row>
    <row r="5" spans="1:4" ht="12">
      <c r="A5">
        <v>3010295</v>
      </c>
      <c r="B5" t="s">
        <v>188</v>
      </c>
      <c r="C5" t="s">
        <v>81</v>
      </c>
      <c r="D5">
        <v>3</v>
      </c>
    </row>
    <row r="6" spans="1:4" ht="12">
      <c r="A6">
        <v>3010298</v>
      </c>
      <c r="B6" t="s">
        <v>154</v>
      </c>
      <c r="C6" t="s">
        <v>155</v>
      </c>
      <c r="D6">
        <v>3</v>
      </c>
    </row>
    <row r="7" spans="1:4" ht="12">
      <c r="A7">
        <v>3010300</v>
      </c>
      <c r="B7" t="s">
        <v>189</v>
      </c>
      <c r="C7" t="s">
        <v>95</v>
      </c>
      <c r="D7">
        <v>3</v>
      </c>
    </row>
    <row r="8" spans="1:4" ht="12">
      <c r="A8">
        <v>3010307</v>
      </c>
      <c r="B8" t="s">
        <v>165</v>
      </c>
      <c r="C8" t="s">
        <v>8</v>
      </c>
      <c r="D8">
        <v>3</v>
      </c>
    </row>
    <row r="9" spans="1:4" ht="12">
      <c r="A9">
        <v>3010308</v>
      </c>
      <c r="B9" t="s">
        <v>170</v>
      </c>
      <c r="C9" t="s">
        <v>8</v>
      </c>
      <c r="D9">
        <v>3</v>
      </c>
    </row>
    <row r="10" spans="1:4" ht="12">
      <c r="A10">
        <v>3010309</v>
      </c>
      <c r="B10" t="s">
        <v>310</v>
      </c>
      <c r="C10" t="s">
        <v>8</v>
      </c>
      <c r="D10">
        <v>3</v>
      </c>
    </row>
    <row r="11" spans="1:4" ht="12">
      <c r="A11">
        <v>3010312</v>
      </c>
      <c r="B11" t="s">
        <v>178</v>
      </c>
      <c r="C11" t="s">
        <v>83</v>
      </c>
      <c r="D11">
        <v>3</v>
      </c>
    </row>
    <row r="12" spans="1:4" ht="12">
      <c r="A12">
        <v>3010313</v>
      </c>
      <c r="B12" t="s">
        <v>169</v>
      </c>
      <c r="C12" t="s">
        <v>83</v>
      </c>
      <c r="D12">
        <v>3</v>
      </c>
    </row>
    <row r="13" spans="1:4" ht="12">
      <c r="A13">
        <v>3010315</v>
      </c>
      <c r="B13" t="s">
        <v>182</v>
      </c>
      <c r="C13" t="s">
        <v>309</v>
      </c>
      <c r="D13">
        <v>3</v>
      </c>
    </row>
    <row r="14" spans="1:4" ht="12">
      <c r="A14">
        <v>3010316</v>
      </c>
      <c r="B14" t="s">
        <v>164</v>
      </c>
      <c r="C14" t="s">
        <v>309</v>
      </c>
      <c r="D14">
        <v>3</v>
      </c>
    </row>
    <row r="15" spans="1:4" ht="12">
      <c r="A15">
        <v>3010318</v>
      </c>
      <c r="B15" t="s">
        <v>179</v>
      </c>
      <c r="C15" t="s">
        <v>180</v>
      </c>
      <c r="D15">
        <v>3</v>
      </c>
    </row>
    <row r="16" spans="1:4" ht="12">
      <c r="A16">
        <v>3010319</v>
      </c>
      <c r="B16" t="s">
        <v>151</v>
      </c>
      <c r="C16" t="s">
        <v>152</v>
      </c>
      <c r="D16">
        <v>3</v>
      </c>
    </row>
    <row r="17" spans="1:4" ht="12">
      <c r="A17">
        <v>3010320</v>
      </c>
      <c r="B17" t="s">
        <v>153</v>
      </c>
      <c r="C17" t="s">
        <v>139</v>
      </c>
      <c r="D17">
        <v>3</v>
      </c>
    </row>
    <row r="18" spans="1:4" ht="12">
      <c r="A18">
        <v>3010321</v>
      </c>
      <c r="B18" t="s">
        <v>191</v>
      </c>
      <c r="C18" t="s">
        <v>192</v>
      </c>
      <c r="D18">
        <v>3</v>
      </c>
    </row>
    <row r="19" spans="1:4" ht="12">
      <c r="A19">
        <v>3010323</v>
      </c>
      <c r="B19" t="s">
        <v>166</v>
      </c>
      <c r="C19" t="s">
        <v>12</v>
      </c>
      <c r="D19">
        <v>3</v>
      </c>
    </row>
    <row r="20" spans="1:4" ht="12">
      <c r="A20">
        <v>3010324</v>
      </c>
      <c r="B20" t="s">
        <v>171</v>
      </c>
      <c r="C20" t="s">
        <v>12</v>
      </c>
      <c r="D20">
        <v>3</v>
      </c>
    </row>
    <row r="21" spans="1:4" ht="12">
      <c r="A21">
        <v>3010325</v>
      </c>
      <c r="B21" t="s">
        <v>150</v>
      </c>
      <c r="C21" t="s">
        <v>108</v>
      </c>
      <c r="D21">
        <v>3</v>
      </c>
    </row>
    <row r="22" spans="1:4" ht="12">
      <c r="A22">
        <v>3010330</v>
      </c>
      <c r="B22" t="s">
        <v>193</v>
      </c>
      <c r="C22" t="s">
        <v>192</v>
      </c>
      <c r="D22">
        <v>2</v>
      </c>
    </row>
    <row r="23" spans="1:4" ht="12">
      <c r="A23">
        <v>3010331</v>
      </c>
      <c r="B23" t="s">
        <v>161</v>
      </c>
      <c r="C23" t="s">
        <v>162</v>
      </c>
      <c r="D23">
        <v>3</v>
      </c>
    </row>
    <row r="24" spans="1:4" ht="12">
      <c r="A24">
        <v>3011247</v>
      </c>
      <c r="B24" t="s">
        <v>167</v>
      </c>
      <c r="C24" t="s">
        <v>168</v>
      </c>
      <c r="D24">
        <v>2</v>
      </c>
    </row>
    <row r="25" spans="1:4" ht="12">
      <c r="A25">
        <v>3011248</v>
      </c>
      <c r="B25" t="s">
        <v>172</v>
      </c>
      <c r="C25" t="s">
        <v>311</v>
      </c>
      <c r="D25">
        <v>2</v>
      </c>
    </row>
    <row r="26" spans="1:4" ht="12">
      <c r="A26">
        <v>3011249</v>
      </c>
      <c r="B26" t="s">
        <v>62</v>
      </c>
      <c r="C26" t="s">
        <v>157</v>
      </c>
      <c r="D26">
        <v>1</v>
      </c>
    </row>
    <row r="27" spans="1:4" ht="12">
      <c r="A27">
        <v>3011250</v>
      </c>
      <c r="B27" t="s">
        <v>185</v>
      </c>
      <c r="C27" t="s">
        <v>157</v>
      </c>
      <c r="D27">
        <v>2</v>
      </c>
    </row>
    <row r="28" spans="1:4" ht="12">
      <c r="A28">
        <v>3011252</v>
      </c>
      <c r="B28" t="s">
        <v>194</v>
      </c>
      <c r="C28" t="s">
        <v>95</v>
      </c>
      <c r="D28">
        <v>2</v>
      </c>
    </row>
    <row r="29" spans="1:4" ht="12">
      <c r="A29">
        <v>3011253</v>
      </c>
      <c r="B29" t="s">
        <v>195</v>
      </c>
      <c r="C29" t="s">
        <v>95</v>
      </c>
      <c r="D29">
        <v>2</v>
      </c>
    </row>
    <row r="30" spans="1:4" ht="12">
      <c r="A30">
        <v>3011254</v>
      </c>
      <c r="B30" t="s">
        <v>82</v>
      </c>
      <c r="C30" t="s">
        <v>83</v>
      </c>
      <c r="D30">
        <v>2</v>
      </c>
    </row>
    <row r="31" spans="1:4" ht="12">
      <c r="A31">
        <v>3011255</v>
      </c>
      <c r="B31" t="s">
        <v>160</v>
      </c>
      <c r="C31" t="s">
        <v>8</v>
      </c>
      <c r="D31">
        <v>2</v>
      </c>
    </row>
    <row r="32" spans="1:4" ht="12">
      <c r="A32">
        <v>3011258</v>
      </c>
      <c r="B32" t="s">
        <v>93</v>
      </c>
      <c r="C32" t="s">
        <v>155</v>
      </c>
      <c r="D32">
        <v>1</v>
      </c>
    </row>
    <row r="33" spans="1:4" ht="12">
      <c r="A33">
        <v>3011260</v>
      </c>
      <c r="B33" t="s">
        <v>163</v>
      </c>
      <c r="C33" t="s">
        <v>8</v>
      </c>
      <c r="D33">
        <v>2</v>
      </c>
    </row>
    <row r="34" spans="1:4" ht="12">
      <c r="A34">
        <v>3011261</v>
      </c>
      <c r="B34" t="s">
        <v>88</v>
      </c>
      <c r="C34" t="s">
        <v>8</v>
      </c>
      <c r="D34">
        <v>1</v>
      </c>
    </row>
    <row r="35" spans="1:4" ht="12">
      <c r="A35">
        <v>3011263</v>
      </c>
      <c r="B35" t="s">
        <v>64</v>
      </c>
      <c r="C35" t="s">
        <v>312</v>
      </c>
      <c r="D35">
        <v>1</v>
      </c>
    </row>
    <row r="36" spans="1:4" ht="12">
      <c r="A36">
        <v>3011264</v>
      </c>
      <c r="B36" t="s">
        <v>159</v>
      </c>
      <c r="C36" t="s">
        <v>309</v>
      </c>
      <c r="D36">
        <v>2</v>
      </c>
    </row>
    <row r="37" spans="1:4" ht="12">
      <c r="A37">
        <v>3011265</v>
      </c>
      <c r="B37" t="s">
        <v>68</v>
      </c>
      <c r="C37" t="s">
        <v>69</v>
      </c>
      <c r="D37">
        <v>2</v>
      </c>
    </row>
    <row r="38" spans="1:4" ht="12">
      <c r="A38">
        <v>3011266</v>
      </c>
      <c r="B38" t="s">
        <v>54</v>
      </c>
      <c r="C38" t="s">
        <v>187</v>
      </c>
      <c r="D38">
        <v>1</v>
      </c>
    </row>
    <row r="39" spans="1:4" ht="12">
      <c r="A39">
        <v>3011268</v>
      </c>
      <c r="B39" t="s">
        <v>78</v>
      </c>
      <c r="C39" t="s">
        <v>176</v>
      </c>
      <c r="D39">
        <v>1</v>
      </c>
    </row>
    <row r="40" spans="1:4" ht="12">
      <c r="A40">
        <v>3011269</v>
      </c>
      <c r="B40" t="s">
        <v>175</v>
      </c>
      <c r="C40" t="s">
        <v>176</v>
      </c>
      <c r="D40">
        <v>2</v>
      </c>
    </row>
    <row r="41" spans="1:4" ht="12">
      <c r="A41">
        <v>3011270</v>
      </c>
      <c r="B41" t="s">
        <v>184</v>
      </c>
      <c r="C41" t="s">
        <v>176</v>
      </c>
      <c r="D41">
        <v>2</v>
      </c>
    </row>
    <row r="42" spans="1:4" ht="12">
      <c r="A42">
        <v>3011271</v>
      </c>
      <c r="B42" t="s">
        <v>196</v>
      </c>
      <c r="C42" t="s">
        <v>197</v>
      </c>
      <c r="D42">
        <v>2</v>
      </c>
    </row>
    <row r="43" spans="1:4" ht="12">
      <c r="A43">
        <v>3011272</v>
      </c>
      <c r="B43" t="s">
        <v>65</v>
      </c>
      <c r="C43" t="s">
        <v>187</v>
      </c>
      <c r="D43">
        <v>1</v>
      </c>
    </row>
    <row r="44" spans="1:4" ht="12">
      <c r="A44">
        <v>3011273</v>
      </c>
      <c r="B44" t="s">
        <v>58</v>
      </c>
      <c r="C44" t="s">
        <v>139</v>
      </c>
      <c r="D44">
        <v>1</v>
      </c>
    </row>
    <row r="45" spans="1:4" ht="12">
      <c r="A45">
        <v>3011277</v>
      </c>
      <c r="B45" t="s">
        <v>73</v>
      </c>
      <c r="C45" t="s">
        <v>313</v>
      </c>
      <c r="D45">
        <v>1</v>
      </c>
    </row>
    <row r="46" spans="1:4" ht="12">
      <c r="A46">
        <v>3011282</v>
      </c>
      <c r="B46" t="s">
        <v>57</v>
      </c>
      <c r="C46" t="s">
        <v>10</v>
      </c>
      <c r="D46">
        <v>1</v>
      </c>
    </row>
    <row r="47" spans="1:4" ht="12">
      <c r="A47">
        <v>3011285</v>
      </c>
      <c r="B47" t="s">
        <v>183</v>
      </c>
      <c r="C47" t="s">
        <v>52</v>
      </c>
      <c r="D47">
        <v>2</v>
      </c>
    </row>
    <row r="48" spans="1:4" ht="12">
      <c r="A48">
        <v>3011286</v>
      </c>
      <c r="B48" t="s">
        <v>177</v>
      </c>
      <c r="C48" t="s">
        <v>52</v>
      </c>
      <c r="D48">
        <v>2</v>
      </c>
    </row>
    <row r="49" spans="1:4" ht="12">
      <c r="A49">
        <v>3011287</v>
      </c>
      <c r="B49" t="s">
        <v>181</v>
      </c>
      <c r="C49" t="s">
        <v>52</v>
      </c>
      <c r="D49">
        <v>2</v>
      </c>
    </row>
    <row r="50" spans="1:4" ht="12">
      <c r="A50">
        <v>3011289</v>
      </c>
      <c r="B50" t="s">
        <v>51</v>
      </c>
      <c r="C50" t="s">
        <v>52</v>
      </c>
      <c r="D50">
        <v>2</v>
      </c>
    </row>
    <row r="51" spans="1:4" ht="12">
      <c r="A51">
        <v>3011290</v>
      </c>
      <c r="B51" t="s">
        <v>314</v>
      </c>
      <c r="C51" t="s">
        <v>110</v>
      </c>
      <c r="D51">
        <v>1</v>
      </c>
    </row>
    <row r="52" spans="1:4" ht="12">
      <c r="A52">
        <v>3011291</v>
      </c>
      <c r="B52" t="s">
        <v>61</v>
      </c>
      <c r="C52" t="s">
        <v>52</v>
      </c>
      <c r="D52">
        <v>1</v>
      </c>
    </row>
    <row r="53" spans="1:4" ht="12">
      <c r="A53">
        <v>3011292</v>
      </c>
      <c r="B53" t="s">
        <v>59</v>
      </c>
      <c r="C53" t="s">
        <v>52</v>
      </c>
      <c r="D53">
        <v>1</v>
      </c>
    </row>
    <row r="54" spans="1:4" ht="12">
      <c r="A54">
        <v>3011293</v>
      </c>
      <c r="B54" t="s">
        <v>53</v>
      </c>
      <c r="C54" t="s">
        <v>12</v>
      </c>
      <c r="D54">
        <v>2</v>
      </c>
    </row>
    <row r="55" spans="1:4" ht="12">
      <c r="A55">
        <v>3011430</v>
      </c>
      <c r="B55" t="s">
        <v>89</v>
      </c>
      <c r="C55" t="s">
        <v>81</v>
      </c>
      <c r="D55">
        <v>1</v>
      </c>
    </row>
    <row r="56" spans="1:4" ht="12">
      <c r="A56">
        <v>3011431</v>
      </c>
      <c r="B56" t="s">
        <v>80</v>
      </c>
      <c r="C56" t="s">
        <v>81</v>
      </c>
      <c r="D56">
        <v>2</v>
      </c>
    </row>
    <row r="57" spans="1:4" ht="12">
      <c r="A57">
        <v>3011433</v>
      </c>
      <c r="B57" t="s">
        <v>315</v>
      </c>
      <c r="C57" t="s">
        <v>108</v>
      </c>
      <c r="D57">
        <v>2</v>
      </c>
    </row>
    <row r="58" spans="1:4" ht="12">
      <c r="A58">
        <v>3011533</v>
      </c>
      <c r="B58" t="s">
        <v>173</v>
      </c>
      <c r="C58" t="s">
        <v>52</v>
      </c>
      <c r="D58">
        <v>2</v>
      </c>
    </row>
    <row r="59" spans="1:4" ht="12">
      <c r="A59">
        <v>3012341</v>
      </c>
      <c r="B59" t="s">
        <v>198</v>
      </c>
      <c r="C59" t="s">
        <v>95</v>
      </c>
      <c r="D59">
        <v>2</v>
      </c>
    </row>
    <row r="60" spans="1:4" ht="12">
      <c r="A60">
        <v>3012345</v>
      </c>
      <c r="B60" t="s">
        <v>199</v>
      </c>
      <c r="C60" t="s">
        <v>83</v>
      </c>
      <c r="D60">
        <v>2</v>
      </c>
    </row>
    <row r="61" spans="1:4" ht="12">
      <c r="A61">
        <v>3012346</v>
      </c>
      <c r="B61" t="s">
        <v>200</v>
      </c>
      <c r="C61" t="s">
        <v>186</v>
      </c>
      <c r="D61">
        <v>2</v>
      </c>
    </row>
    <row r="62" spans="1:4" ht="12">
      <c r="A62">
        <v>3012347</v>
      </c>
      <c r="B62" t="s">
        <v>201</v>
      </c>
      <c r="C62" t="s">
        <v>186</v>
      </c>
      <c r="D62">
        <v>2</v>
      </c>
    </row>
    <row r="63" spans="1:4" ht="12">
      <c r="A63">
        <v>3012351</v>
      </c>
      <c r="B63" t="s">
        <v>202</v>
      </c>
      <c r="C63" t="s">
        <v>8</v>
      </c>
      <c r="D63">
        <v>2</v>
      </c>
    </row>
    <row r="64" spans="1:4" ht="12">
      <c r="A64">
        <v>3012356</v>
      </c>
      <c r="B64" t="s">
        <v>203</v>
      </c>
      <c r="C64" t="s">
        <v>110</v>
      </c>
      <c r="D64">
        <v>2</v>
      </c>
    </row>
    <row r="65" spans="1:4" ht="12">
      <c r="A65">
        <v>3012358</v>
      </c>
      <c r="B65" t="s">
        <v>204</v>
      </c>
      <c r="C65" t="s">
        <v>110</v>
      </c>
      <c r="D65">
        <v>2</v>
      </c>
    </row>
    <row r="66" spans="1:4" ht="12">
      <c r="A66">
        <v>3012360</v>
      </c>
      <c r="B66" t="s">
        <v>205</v>
      </c>
      <c r="C66" t="s">
        <v>187</v>
      </c>
      <c r="D66">
        <v>2</v>
      </c>
    </row>
    <row r="67" spans="1:4" ht="12">
      <c r="A67">
        <v>3012361</v>
      </c>
      <c r="B67" t="s">
        <v>94</v>
      </c>
      <c r="C67" t="s">
        <v>95</v>
      </c>
      <c r="D67">
        <v>2</v>
      </c>
    </row>
    <row r="68" spans="1:4" ht="12">
      <c r="A68">
        <v>3012366</v>
      </c>
      <c r="B68" t="s">
        <v>98</v>
      </c>
      <c r="C68" t="s">
        <v>316</v>
      </c>
      <c r="D68">
        <v>1</v>
      </c>
    </row>
    <row r="69" spans="1:4" ht="12">
      <c r="A69">
        <v>3012368</v>
      </c>
      <c r="B69" t="s">
        <v>84</v>
      </c>
      <c r="C69" t="s">
        <v>190</v>
      </c>
      <c r="D69">
        <v>1</v>
      </c>
    </row>
    <row r="70" spans="1:4" ht="12">
      <c r="A70">
        <v>3012369</v>
      </c>
      <c r="B70" t="s">
        <v>99</v>
      </c>
      <c r="C70" t="s">
        <v>186</v>
      </c>
      <c r="D70">
        <v>1</v>
      </c>
    </row>
    <row r="71" spans="1:4" ht="12">
      <c r="A71">
        <v>3012381</v>
      </c>
      <c r="B71" t="s">
        <v>102</v>
      </c>
      <c r="C71" t="s">
        <v>317</v>
      </c>
      <c r="D71">
        <v>1</v>
      </c>
    </row>
    <row r="72" spans="1:4" ht="12">
      <c r="A72">
        <v>3012382</v>
      </c>
      <c r="B72" t="s">
        <v>103</v>
      </c>
      <c r="C72" t="s">
        <v>317</v>
      </c>
      <c r="D72">
        <v>1</v>
      </c>
    </row>
    <row r="73" spans="1:4" ht="12">
      <c r="A73">
        <v>3012383</v>
      </c>
      <c r="B73" t="s">
        <v>318</v>
      </c>
      <c r="C73" t="s">
        <v>147</v>
      </c>
      <c r="D73">
        <v>1</v>
      </c>
    </row>
    <row r="74" spans="1:4" ht="12">
      <c r="A74">
        <v>3012384</v>
      </c>
      <c r="B74" t="s">
        <v>55</v>
      </c>
      <c r="C74" t="s">
        <v>319</v>
      </c>
      <c r="D74">
        <v>1</v>
      </c>
    </row>
    <row r="75" spans="1:4" ht="12">
      <c r="A75">
        <v>3012385</v>
      </c>
      <c r="B75" t="s">
        <v>66</v>
      </c>
      <c r="C75" t="s">
        <v>67</v>
      </c>
      <c r="D75">
        <v>2</v>
      </c>
    </row>
    <row r="76" spans="1:4" ht="12">
      <c r="A76">
        <v>3012390</v>
      </c>
      <c r="B76" t="s">
        <v>72</v>
      </c>
      <c r="C76" t="s">
        <v>309</v>
      </c>
      <c r="D76">
        <v>1</v>
      </c>
    </row>
    <row r="77" spans="1:4" ht="12">
      <c r="A77">
        <v>3012391</v>
      </c>
      <c r="B77" t="s">
        <v>107</v>
      </c>
      <c r="C77" t="s">
        <v>309</v>
      </c>
      <c r="D77">
        <v>1</v>
      </c>
    </row>
    <row r="78" spans="1:4" ht="12">
      <c r="A78">
        <v>3012394</v>
      </c>
      <c r="B78" t="s">
        <v>109</v>
      </c>
      <c r="C78" t="s">
        <v>110</v>
      </c>
      <c r="D78">
        <v>2</v>
      </c>
    </row>
    <row r="79" spans="1:4" ht="12">
      <c r="A79">
        <v>3012398</v>
      </c>
      <c r="B79" t="s">
        <v>111</v>
      </c>
      <c r="C79" t="s">
        <v>313</v>
      </c>
      <c r="D79">
        <v>1</v>
      </c>
    </row>
    <row r="80" spans="1:4" ht="12">
      <c r="A80">
        <v>3012399</v>
      </c>
      <c r="B80" t="s">
        <v>112</v>
      </c>
      <c r="C80" t="s">
        <v>320</v>
      </c>
      <c r="D80">
        <v>1</v>
      </c>
    </row>
    <row r="81" spans="1:4" ht="12">
      <c r="A81">
        <v>3013032</v>
      </c>
      <c r="B81" t="s">
        <v>115</v>
      </c>
      <c r="C81" t="s">
        <v>321</v>
      </c>
      <c r="D81">
        <v>1</v>
      </c>
    </row>
    <row r="82" spans="1:4" ht="12">
      <c r="A82">
        <v>3013033</v>
      </c>
      <c r="B82" t="s">
        <v>116</v>
      </c>
      <c r="C82" t="s">
        <v>12</v>
      </c>
      <c r="D82">
        <v>1</v>
      </c>
    </row>
    <row r="83" spans="1:4" ht="12">
      <c r="A83">
        <v>3014377</v>
      </c>
      <c r="B83" t="s">
        <v>322</v>
      </c>
      <c r="C83" t="s">
        <v>83</v>
      </c>
      <c r="D83">
        <v>1</v>
      </c>
    </row>
    <row r="84" spans="1:4" ht="12">
      <c r="A84">
        <v>3014380</v>
      </c>
      <c r="B84" t="s">
        <v>323</v>
      </c>
      <c r="C84" t="s">
        <v>83</v>
      </c>
      <c r="D84">
        <v>1</v>
      </c>
    </row>
    <row r="85" spans="1:4" ht="12">
      <c r="A85">
        <v>3014382</v>
      </c>
      <c r="B85" t="s">
        <v>324</v>
      </c>
      <c r="C85" t="s">
        <v>316</v>
      </c>
      <c r="D85">
        <v>1</v>
      </c>
    </row>
    <row r="86" spans="1:4" ht="12">
      <c r="A86">
        <v>3014383</v>
      </c>
      <c r="B86" t="s">
        <v>325</v>
      </c>
      <c r="C86" t="s">
        <v>326</v>
      </c>
      <c r="D86">
        <v>1</v>
      </c>
    </row>
    <row r="87" spans="1:4" ht="12">
      <c r="A87">
        <v>3014385</v>
      </c>
      <c r="B87" t="s">
        <v>327</v>
      </c>
      <c r="C87" t="s">
        <v>328</v>
      </c>
      <c r="D87">
        <v>1</v>
      </c>
    </row>
    <row r="88" spans="1:4" ht="12">
      <c r="A88">
        <v>3014386</v>
      </c>
      <c r="B88" t="s">
        <v>329</v>
      </c>
      <c r="C88" t="s">
        <v>12</v>
      </c>
      <c r="D88">
        <v>1</v>
      </c>
    </row>
    <row r="89" spans="1:4" ht="12">
      <c r="A89">
        <v>3014388</v>
      </c>
      <c r="B89" t="s">
        <v>330</v>
      </c>
      <c r="C89" t="s">
        <v>331</v>
      </c>
      <c r="D89">
        <v>1</v>
      </c>
    </row>
    <row r="90" spans="1:4" ht="12">
      <c r="A90">
        <v>3014390</v>
      </c>
      <c r="B90" t="s">
        <v>332</v>
      </c>
      <c r="C90" t="s">
        <v>186</v>
      </c>
      <c r="D90">
        <v>2</v>
      </c>
    </row>
    <row r="91" spans="1:4" ht="12">
      <c r="A91">
        <v>3014394</v>
      </c>
      <c r="B91" t="s">
        <v>333</v>
      </c>
      <c r="C91" t="s">
        <v>334</v>
      </c>
      <c r="D91">
        <v>1</v>
      </c>
    </row>
    <row r="92" spans="1:4" ht="12">
      <c r="A92">
        <v>3014396</v>
      </c>
      <c r="B92" t="s">
        <v>335</v>
      </c>
      <c r="C92" t="s">
        <v>174</v>
      </c>
      <c r="D92">
        <v>1</v>
      </c>
    </row>
    <row r="93" spans="1:4" ht="12">
      <c r="A93">
        <v>3014397</v>
      </c>
      <c r="B93" t="s">
        <v>336</v>
      </c>
      <c r="C93" t="s">
        <v>337</v>
      </c>
      <c r="D93">
        <v>1</v>
      </c>
    </row>
    <row r="94" spans="1:4" ht="12">
      <c r="A94">
        <v>3014614</v>
      </c>
      <c r="B94" t="s">
        <v>338</v>
      </c>
      <c r="C94" t="s">
        <v>110</v>
      </c>
      <c r="D94">
        <v>1</v>
      </c>
    </row>
    <row r="95" spans="1:4" ht="12">
      <c r="A95">
        <v>3014615</v>
      </c>
      <c r="B95" t="s">
        <v>339</v>
      </c>
      <c r="C95" t="s">
        <v>110</v>
      </c>
      <c r="D95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2013-02-14T06:50:23Z</cp:lastPrinted>
  <dcterms:created xsi:type="dcterms:W3CDTF">2013-02-25T12:40:17Z</dcterms:created>
  <dcterms:modified xsi:type="dcterms:W3CDTF">2013-02-25T12:40:17Z</dcterms:modified>
  <cp:category/>
  <cp:version/>
  <cp:contentType/>
  <cp:contentStatus/>
</cp:coreProperties>
</file>